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activeTab="2"/>
  </bookViews>
  <sheets>
    <sheet name="Bill Summary" sheetId="23" r:id="rId1"/>
    <sheet name="Bar Spot Check" sheetId="5" r:id="rId2"/>
    <sheet name="Good Receipt" sheetId="11" r:id="rId3"/>
    <sheet name="Spoilage Transfer Report" sheetId="1" r:id="rId4"/>
    <sheet name="Recipe Card" sheetId="2" r:id="rId5"/>
    <sheet name="Inter Kitchen" sheetId="16" state="hidden" r:id="rId6"/>
    <sheet name="Yeild Test Card" sheetId="21" r:id="rId7"/>
    <sheet name="Yeild Test Sum" sheetId="18" r:id="rId8"/>
    <sheet name="Gate Pass Ret" sheetId="3" r:id="rId9"/>
    <sheet name="Gate Pass Non Ret" sheetId="14" r:id="rId10"/>
    <sheet name="Inward Register" sheetId="4" r:id="rId11"/>
    <sheet name="Inward Outward" sheetId="7" r:id="rId12"/>
    <sheet name="Plate Count" sheetId="6" r:id="rId13"/>
    <sheet name="Staff Food Register" sheetId="8" state="hidden" r:id="rId14"/>
    <sheet name="Inventory Sheet" sheetId="9" r:id="rId15"/>
    <sheet name="Purchase Indent" sheetId="10" r:id="rId16"/>
    <sheet name="Kitchen Indent" sheetId="13" state="hidden" r:id="rId17"/>
    <sheet name="P&amp;L Statement" sheetId="15" r:id="rId18"/>
    <sheet name="Operating Cost" sheetId="19" r:id="rId19"/>
  </sheets>
  <calcPr calcId="145621" refMode="R1C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6" l="1"/>
  <c r="P24" i="23" l="1"/>
  <c r="K24" i="23"/>
  <c r="Q24" i="23" s="1"/>
  <c r="P23" i="23"/>
  <c r="K23" i="23"/>
  <c r="Q23" i="23" s="1"/>
  <c r="P22" i="23"/>
  <c r="K22" i="23"/>
  <c r="Q22" i="23" s="1"/>
  <c r="P21" i="23"/>
  <c r="K21" i="23"/>
  <c r="Q21" i="23" s="1"/>
  <c r="P20" i="23"/>
  <c r="K20" i="23"/>
  <c r="Q20" i="23" s="1"/>
  <c r="P19" i="23"/>
  <c r="K19" i="23"/>
  <c r="Q19" i="23" s="1"/>
  <c r="P18" i="23"/>
  <c r="K18" i="23"/>
  <c r="Q18" i="23" s="1"/>
  <c r="P17" i="23"/>
  <c r="K17" i="23"/>
  <c r="Q17" i="23" s="1"/>
  <c r="P16" i="23"/>
  <c r="K16" i="23"/>
  <c r="Q16" i="23" s="1"/>
  <c r="P15" i="23"/>
  <c r="K15" i="23"/>
  <c r="Q15" i="23" s="1"/>
  <c r="P14" i="23"/>
  <c r="K14" i="23"/>
  <c r="Q14" i="23" s="1"/>
  <c r="P13" i="23"/>
  <c r="K13" i="23"/>
  <c r="Q13" i="23" s="1"/>
  <c r="P12" i="23"/>
  <c r="K12" i="23"/>
  <c r="Q12" i="23" s="1"/>
  <c r="P11" i="23"/>
  <c r="K11" i="23"/>
  <c r="Q11" i="23" s="1"/>
  <c r="P10" i="23"/>
  <c r="K10" i="23"/>
  <c r="Q10" i="23" s="1"/>
  <c r="P9" i="23"/>
  <c r="K9" i="23"/>
  <c r="Q9" i="23" s="1"/>
  <c r="P8" i="23"/>
  <c r="K8" i="23"/>
  <c r="Q8" i="23" s="1"/>
  <c r="P7" i="23"/>
  <c r="K7" i="23"/>
  <c r="Q7" i="23" s="1"/>
  <c r="P6" i="23"/>
  <c r="K6" i="23"/>
  <c r="Q6" i="23" s="1"/>
  <c r="P5" i="23"/>
  <c r="K5" i="23"/>
  <c r="Q5" i="23" s="1"/>
  <c r="D20" i="21" l="1"/>
  <c r="E16" i="21"/>
  <c r="E14" i="21"/>
  <c r="E12" i="21"/>
  <c r="C29" i="19" l="1"/>
  <c r="C31" i="19" l="1"/>
  <c r="C12" i="19"/>
  <c r="G35" i="18" l="1"/>
  <c r="H35" i="18" s="1"/>
  <c r="G34" i="18"/>
  <c r="H34" i="18" s="1"/>
  <c r="G33" i="18"/>
  <c r="H33" i="18" s="1"/>
  <c r="G32" i="18"/>
  <c r="H32" i="18" s="1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G6" i="18"/>
  <c r="H6" i="18" s="1"/>
  <c r="G23" i="9" l="1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H5" i="9"/>
  <c r="G5" i="9"/>
  <c r="D31" i="15"/>
  <c r="D30" i="15"/>
  <c r="D29" i="15"/>
  <c r="D28" i="15"/>
  <c r="D27" i="15"/>
  <c r="D26" i="15"/>
  <c r="D25" i="15"/>
  <c r="D24" i="15"/>
  <c r="D23" i="15"/>
  <c r="D22" i="15"/>
  <c r="D21" i="15"/>
  <c r="D20" i="15"/>
  <c r="D34" i="15" s="1"/>
  <c r="D17" i="15"/>
  <c r="E16" i="15"/>
  <c r="D16" i="15"/>
  <c r="D15" i="15"/>
  <c r="D18" i="15" s="1"/>
  <c r="D35" i="15" s="1"/>
  <c r="D12" i="15"/>
  <c r="D11" i="15"/>
  <c r="D10" i="15"/>
  <c r="D9" i="15"/>
  <c r="E17" i="15" s="1"/>
  <c r="D8" i="15"/>
  <c r="D7" i="15"/>
  <c r="E15" i="15" s="1"/>
  <c r="D6" i="15"/>
  <c r="D5" i="15"/>
  <c r="D13" i="15" s="1"/>
  <c r="D36" i="15" l="1"/>
</calcChain>
</file>

<file path=xl/sharedStrings.xml><?xml version="1.0" encoding="utf-8"?>
<sst xmlns="http://schemas.openxmlformats.org/spreadsheetml/2006/main" count="345" uniqueCount="247">
  <si>
    <t>S.No</t>
  </si>
  <si>
    <t>Description</t>
  </si>
  <si>
    <t>Quantity</t>
  </si>
  <si>
    <t>Price</t>
  </si>
  <si>
    <t>Amount</t>
  </si>
  <si>
    <t>Outlet / Resort Name ______________________</t>
  </si>
  <si>
    <t>Date ____________</t>
  </si>
  <si>
    <t>TOTAL</t>
  </si>
  <si>
    <t>Prepared by</t>
  </si>
  <si>
    <t/>
  </si>
  <si>
    <t>Checked By</t>
  </si>
  <si>
    <t>Remarks :-</t>
  </si>
  <si>
    <t>PURCHASE INDENT</t>
  </si>
  <si>
    <t>DATE</t>
  </si>
  <si>
    <t>FROM</t>
  </si>
  <si>
    <t>Sr.No</t>
  </si>
  <si>
    <t xml:space="preserve">DESCRIPTION </t>
  </si>
  <si>
    <t>UNITS</t>
  </si>
  <si>
    <t>QTY REQ</t>
  </si>
  <si>
    <t>QTY IN HAND</t>
  </si>
  <si>
    <t>ACTUAL PUR</t>
  </si>
  <si>
    <t>Sign</t>
  </si>
  <si>
    <t>Name</t>
  </si>
  <si>
    <t>HOD's Sign</t>
  </si>
  <si>
    <t>INDENTED BY</t>
  </si>
  <si>
    <t>AUTHORISED BY</t>
  </si>
  <si>
    <t>PURCHASE DEPT</t>
  </si>
  <si>
    <t>Remarks</t>
  </si>
  <si>
    <t>TO</t>
  </si>
  <si>
    <t>Date on which material required :</t>
  </si>
  <si>
    <t>Site for which material required :</t>
  </si>
  <si>
    <t>VEGETABLE &amp; FRUITS</t>
  </si>
  <si>
    <t>From : Kitchen to Store</t>
  </si>
  <si>
    <t>Item</t>
  </si>
  <si>
    <t>Units</t>
  </si>
  <si>
    <t>Qty</t>
  </si>
  <si>
    <t>Held in Stk</t>
  </si>
  <si>
    <t>Chef:___________________</t>
  </si>
  <si>
    <t xml:space="preserve">Kitchen Supervisor:__________________ </t>
  </si>
  <si>
    <t>F&amp;B Stores :_____________</t>
  </si>
  <si>
    <t>SPOILAGE / BREAKAGE / TRANSFER REPORT</t>
  </si>
  <si>
    <t>GOOD RECEIPTS NOTE</t>
  </si>
  <si>
    <t>Name of Supplier</t>
  </si>
  <si>
    <t>Date of Supply</t>
  </si>
  <si>
    <t>Qty Received</t>
  </si>
  <si>
    <t xml:space="preserve">Rate </t>
  </si>
  <si>
    <t>RECEIVED BY</t>
  </si>
  <si>
    <t>SIGN</t>
  </si>
  <si>
    <t>NAME</t>
  </si>
  <si>
    <t>BAR SPOT CHECK</t>
  </si>
  <si>
    <t>Sr. No</t>
  </si>
  <si>
    <t>DESCRIPTION</t>
  </si>
  <si>
    <t>UNIT</t>
  </si>
  <si>
    <t>COST</t>
  </si>
  <si>
    <t>OP STK</t>
  </si>
  <si>
    <t>RECEIPT</t>
  </si>
  <si>
    <t>SALE</t>
  </si>
  <si>
    <t>CLO STK</t>
  </si>
  <si>
    <t>PHY STK</t>
  </si>
  <si>
    <t>QTY VAR</t>
  </si>
  <si>
    <t>AMT VAR</t>
  </si>
  <si>
    <t>BAR INCHARGE</t>
  </si>
  <si>
    <t>CONTROLLER</t>
  </si>
  <si>
    <t>STANDARD RECIPE CARD</t>
  </si>
  <si>
    <t xml:space="preserve">  DATE:</t>
  </si>
  <si>
    <t>Dish Name</t>
  </si>
  <si>
    <t>Recipe Category</t>
  </si>
  <si>
    <t>Recipe Code</t>
  </si>
  <si>
    <t>For Outlet</t>
  </si>
  <si>
    <t>Meal Period</t>
  </si>
  <si>
    <t>Prep. Time</t>
  </si>
  <si>
    <t>Cooking Time</t>
  </si>
  <si>
    <t>Finishing Time</t>
  </si>
  <si>
    <t>Ingredients for 1 portions</t>
  </si>
  <si>
    <t>Raw</t>
  </si>
  <si>
    <t>Cost of</t>
  </si>
  <si>
    <t>Unit</t>
  </si>
  <si>
    <t>Per Unit</t>
  </si>
  <si>
    <t>%</t>
  </si>
  <si>
    <t>Raw Mat</t>
  </si>
  <si>
    <t>METHOD</t>
  </si>
  <si>
    <t>PLATE IT AS PER STANDARDS</t>
  </si>
  <si>
    <t>Plus Extra Costs</t>
  </si>
  <si>
    <t>: ______________</t>
  </si>
  <si>
    <t>Cost of Raw Materials</t>
  </si>
  <si>
    <t>Cost Per Portion</t>
  </si>
  <si>
    <t>Actual Sales Price</t>
  </si>
  <si>
    <t>Cost Controller</t>
  </si>
  <si>
    <t>Actual Food Cost</t>
  </si>
  <si>
    <t>Yeild</t>
  </si>
  <si>
    <t>INVENTORY SHEET</t>
  </si>
  <si>
    <t>SYSTEM BAL</t>
  </si>
  <si>
    <t>MANAGER</t>
  </si>
  <si>
    <t>Date</t>
  </si>
  <si>
    <t>Particulars</t>
  </si>
  <si>
    <t>Rate</t>
  </si>
  <si>
    <t xml:space="preserve">Revenue From Ticket </t>
  </si>
  <si>
    <t>Revenue From Package</t>
  </si>
  <si>
    <t>Do not include the Room sale amount</t>
  </si>
  <si>
    <t>Revenue From Food</t>
  </si>
  <si>
    <t>Revenue From Beverages</t>
  </si>
  <si>
    <t>Revenue From Liquor</t>
  </si>
  <si>
    <t>Revenue Form Venue</t>
  </si>
  <si>
    <t>Revenue From Others</t>
  </si>
  <si>
    <t>Revenue From Sponsorship</t>
  </si>
  <si>
    <t>TOTAL REVENUE</t>
  </si>
  <si>
    <t>Cost of Food Material</t>
  </si>
  <si>
    <t>Cost of Beverages</t>
  </si>
  <si>
    <t>Cost of Liquors</t>
  </si>
  <si>
    <t>COST OF MATERIAL</t>
  </si>
  <si>
    <t>D.J  / Artists Charges</t>
  </si>
  <si>
    <t>P.A.System Charges</t>
  </si>
  <si>
    <t>Electricity Charges Or D. G. Charges</t>
  </si>
  <si>
    <t>Consumable Material</t>
  </si>
  <si>
    <t>Rental Equipment Charges</t>
  </si>
  <si>
    <t>Salary &amp; Wages (ODC Charges)</t>
  </si>
  <si>
    <t>Transport Charges</t>
  </si>
  <si>
    <t>Cost of Starionary &amp; Printing</t>
  </si>
  <si>
    <t>Licenses &amp; Permission Charges</t>
  </si>
  <si>
    <t>Cost Of Telephone &amp; Internet</t>
  </si>
  <si>
    <t>Cost Of Fuel</t>
  </si>
  <si>
    <t>Cost Of Decoration</t>
  </si>
  <si>
    <t>Laundry Charges</t>
  </si>
  <si>
    <t>Misc Charges</t>
  </si>
  <si>
    <t>COST OF EXPENSES</t>
  </si>
  <si>
    <t>COST OF FUNCTION</t>
  </si>
  <si>
    <t>Operating Cost %</t>
  </si>
  <si>
    <t>INTER KITCHEN TRANSFER</t>
  </si>
  <si>
    <t xml:space="preserve">FROM </t>
  </si>
  <si>
    <t>RATE</t>
  </si>
  <si>
    <t>AMOUNT</t>
  </si>
  <si>
    <t>APPROVED BY</t>
  </si>
  <si>
    <t>ISSUED BY</t>
  </si>
  <si>
    <t>QTY ISSU</t>
  </si>
  <si>
    <t>DATE :</t>
  </si>
  <si>
    <t>YEILD TEST REPORT</t>
  </si>
  <si>
    <t>NAME OF THE RESORT ________________________________</t>
  </si>
  <si>
    <t>S.NO</t>
  </si>
  <si>
    <t>ITEM NAME</t>
  </si>
  <si>
    <t>PUR RATE</t>
  </si>
  <si>
    <t>RAW WEIGHT</t>
  </si>
  <si>
    <t>YEILD WEIGHT</t>
  </si>
  <si>
    <t>YEILD %</t>
  </si>
  <si>
    <t>YEILD RATE</t>
  </si>
  <si>
    <t>REMARKS</t>
  </si>
  <si>
    <t>SALES</t>
  </si>
  <si>
    <t>Amt.</t>
  </si>
  <si>
    <t>RESTAURANTS</t>
  </si>
  <si>
    <t>BAR</t>
  </si>
  <si>
    <t>BANQUETS</t>
  </si>
  <si>
    <t>ROOM SERVICE</t>
  </si>
  <si>
    <t>NC SALE</t>
  </si>
  <si>
    <t>DISCOUNTS</t>
  </si>
  <si>
    <t>OTHER INCOME</t>
  </si>
  <si>
    <t>TOTAL SALES</t>
  </si>
  <si>
    <t>COST Of OPERATING</t>
  </si>
  <si>
    <t>Cost</t>
  </si>
  <si>
    <t>Raw Materials Food</t>
  </si>
  <si>
    <t>Alcohol &amp; Beverages</t>
  </si>
  <si>
    <t>Non Food Material</t>
  </si>
  <si>
    <t>Gas &amp; Charcoal</t>
  </si>
  <si>
    <t>Cigaratte</t>
  </si>
  <si>
    <t>Electricity</t>
  </si>
  <si>
    <t>Water</t>
  </si>
  <si>
    <t>Salary &amp; Wages</t>
  </si>
  <si>
    <t>Printing&amp; Stationary</t>
  </si>
  <si>
    <t>Advt &amp; Marketing</t>
  </si>
  <si>
    <t>Entertainers &amp; Performers</t>
  </si>
  <si>
    <t>Hire Charges</t>
  </si>
  <si>
    <t>Laundry</t>
  </si>
  <si>
    <t>Repairs &amp; Maint</t>
  </si>
  <si>
    <t>Licenses /Permits</t>
  </si>
  <si>
    <t>TOTAL OPERATING COST</t>
  </si>
  <si>
    <t>OPERATING  COST %</t>
  </si>
  <si>
    <t>F &amp; B Controller</t>
  </si>
  <si>
    <t>Unit Head</t>
  </si>
  <si>
    <t>F &amp; B OPERATING COST FOR THE MONTH OF</t>
  </si>
  <si>
    <t>OUTLET NAME</t>
  </si>
  <si>
    <t>STAFF FOOD REGISTER</t>
  </si>
  <si>
    <t>UNIT NAME :</t>
  </si>
  <si>
    <t>DEPT</t>
  </si>
  <si>
    <t>Unit Name :- ___________________</t>
  </si>
  <si>
    <t>Date :-</t>
  </si>
  <si>
    <t>____________</t>
  </si>
  <si>
    <t>Item Name :- ___________________</t>
  </si>
  <si>
    <t>Loss</t>
  </si>
  <si>
    <t>Raw Material Weight per Kg</t>
  </si>
  <si>
    <t>Thawing Weight per Kg</t>
  </si>
  <si>
    <t>Peeled / Cutting Weight per Kg</t>
  </si>
  <si>
    <t>Final Weight per Kg</t>
  </si>
  <si>
    <t>Purchase Rate per Kg</t>
  </si>
  <si>
    <t>Yeild Rate per Kg</t>
  </si>
  <si>
    <t>Verified by</t>
  </si>
  <si>
    <t>OUTLET NAME___________________________</t>
  </si>
  <si>
    <t>DATE-</t>
  </si>
  <si>
    <t>REVENUE</t>
  </si>
  <si>
    <t>DISCOUNT</t>
  </si>
  <si>
    <t>TAX</t>
  </si>
  <si>
    <t>Bill Date</t>
  </si>
  <si>
    <t>Bill No</t>
  </si>
  <si>
    <t>Total Value</t>
  </si>
  <si>
    <t>Food</t>
  </si>
  <si>
    <t>Liquor</t>
  </si>
  <si>
    <t>Wine</t>
  </si>
  <si>
    <t>Beverage</t>
  </si>
  <si>
    <t>Smoke</t>
  </si>
  <si>
    <t>Disc Amt</t>
  </si>
  <si>
    <t>Disc %</t>
  </si>
  <si>
    <t>Vat Amt</t>
  </si>
  <si>
    <t>Service Tax</t>
  </si>
  <si>
    <t xml:space="preserve">TOTAL
</t>
  </si>
  <si>
    <t>G TOTAL</t>
  </si>
  <si>
    <t>Reasons</t>
  </si>
  <si>
    <t>PLATE COUNT SHEET</t>
  </si>
  <si>
    <t>VENUE :</t>
  </si>
  <si>
    <t>GUEST / FUNCTION NAME :</t>
  </si>
  <si>
    <t>GRANTED PAX</t>
  </si>
  <si>
    <t>SIGNATURE</t>
  </si>
  <si>
    <t>PAX COUNT</t>
  </si>
  <si>
    <t>1ST EXTRA PLATE REFILL</t>
  </si>
  <si>
    <t>2ND EXTRA PLATE REFILL</t>
  </si>
  <si>
    <t>3RD EXTRA PLATE REFILL</t>
  </si>
  <si>
    <t>4TH EXTRA PLATE REFILL</t>
  </si>
  <si>
    <t>CHECKED BY INCHARGE</t>
  </si>
  <si>
    <t>RECEIVED FOR BILLING</t>
  </si>
  <si>
    <t>GUEST SIGNATURE</t>
  </si>
  <si>
    <t>Note : Guest or his representative have checked the plate count and signed</t>
  </si>
  <si>
    <t xml:space="preserve">RETURNABLE </t>
  </si>
  <si>
    <t>MATERIAL GATE PASS</t>
  </si>
  <si>
    <t>SIGNATURE OF RECEIVER</t>
  </si>
  <si>
    <t>(Name &amp; Designation of the person carrying the Materials)</t>
  </si>
  <si>
    <t>Details of the Materials</t>
  </si>
  <si>
    <t>(Note:-Security Stamp should be necessary before signing checked by Security Personel)</t>
  </si>
  <si>
    <t>MODE OF CONVEYANCE________________________________________________</t>
  </si>
  <si>
    <t>Prepared by           Authorized By               Checked By               Manager Security</t>
  </si>
  <si>
    <t>DATE OF ISSUE_________________     Expected Date of Return________________________</t>
  </si>
  <si>
    <t>DEPARTMENT__________________   Desitination / Vendor __________________________</t>
  </si>
  <si>
    <t xml:space="preserve">NON RETURNABLE </t>
  </si>
  <si>
    <t>MATERIAL INWARD REGISTER</t>
  </si>
  <si>
    <t>VENDOR NAME</t>
  </si>
  <si>
    <t>CHALLAN NO</t>
  </si>
  <si>
    <t>PARTICULARS</t>
  </si>
  <si>
    <t>QTY</t>
  </si>
  <si>
    <t>TIME</t>
  </si>
  <si>
    <t>MATERIAL OUTWARD REGISTER</t>
  </si>
  <si>
    <t>SNM</t>
  </si>
  <si>
    <t>Party Name -New Year Party______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</si>
</sst>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b/>
      <sz val="18"/>
      <name val="Times New Roman"/>
      <family val="1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.25"/>
      <color indexed="0"/>
      <name val="MS Sans Serif"/>
    </font>
    <font>
      <b/>
      <sz val="10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sz val="8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165" fontId="3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quotePrefix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0" xfId="0" applyFont="1" applyFill="1" applyBorder="1"/>
    <xf numFmtId="0" fontId="9" fillId="2" borderId="11" xfId="0" applyFont="1" applyFill="1" applyBorder="1"/>
    <xf numFmtId="0" fontId="8" fillId="2" borderId="11" xfId="0" applyFont="1" applyFill="1" applyBorder="1"/>
    <xf numFmtId="0" fontId="9" fillId="2" borderId="12" xfId="0" applyFont="1" applyFill="1" applyBorder="1"/>
    <xf numFmtId="0" fontId="8" fillId="0" borderId="13" xfId="0" applyFont="1" applyBorder="1"/>
    <xf numFmtId="0" fontId="9" fillId="0" borderId="9" xfId="0" applyFont="1" applyBorder="1"/>
    <xf numFmtId="0" fontId="8" fillId="0" borderId="9" xfId="0" applyFont="1" applyBorder="1"/>
    <xf numFmtId="0" fontId="9" fillId="0" borderId="14" xfId="0" applyFont="1" applyBorder="1"/>
    <xf numFmtId="20" fontId="9" fillId="0" borderId="9" xfId="3" applyNumberFormat="1" applyFont="1" applyBorder="1" applyAlignment="1">
      <alignment horizontal="left"/>
    </xf>
    <xf numFmtId="0" fontId="9" fillId="0" borderId="9" xfId="3" applyFont="1" applyBorder="1"/>
    <xf numFmtId="0" fontId="9" fillId="0" borderId="13" xfId="0" applyFont="1" applyBorder="1"/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9" fillId="0" borderId="9" xfId="0" applyNumberFormat="1" applyFont="1" applyBorder="1"/>
    <xf numFmtId="0" fontId="9" fillId="0" borderId="9" xfId="0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  <xf numFmtId="0" fontId="9" fillId="0" borderId="16" xfId="0" applyNumberFormat="1" applyFont="1" applyBorder="1"/>
    <xf numFmtId="0" fontId="9" fillId="0" borderId="9" xfId="0" applyFont="1" applyBorder="1" applyAlignment="1"/>
    <xf numFmtId="0" fontId="8" fillId="0" borderId="16" xfId="0" applyFont="1" applyBorder="1"/>
    <xf numFmtId="0" fontId="9" fillId="0" borderId="16" xfId="0" applyFont="1" applyBorder="1"/>
    <xf numFmtId="2" fontId="9" fillId="0" borderId="17" xfId="0" applyNumberFormat="1" applyFont="1" applyBorder="1"/>
    <xf numFmtId="2" fontId="9" fillId="0" borderId="14" xfId="0" applyNumberFormat="1" applyFont="1" applyBorder="1"/>
    <xf numFmtId="0" fontId="9" fillId="0" borderId="18" xfId="0" applyFont="1" applyBorder="1"/>
    <xf numFmtId="10" fontId="9" fillId="0" borderId="14" xfId="2" applyNumberFormat="1" applyFont="1" applyBorder="1"/>
    <xf numFmtId="0" fontId="8" fillId="0" borderId="14" xfId="0" applyFont="1" applyBorder="1" applyAlignment="1">
      <alignment horizontal="center"/>
    </xf>
    <xf numFmtId="2" fontId="9" fillId="0" borderId="13" xfId="0" applyNumberFormat="1" applyFont="1" applyBorder="1"/>
    <xf numFmtId="0" fontId="9" fillId="0" borderId="14" xfId="0" applyFont="1" applyBorder="1" applyAlignment="1">
      <alignment horizontal="center"/>
    </xf>
    <xf numFmtId="2" fontId="11" fillId="0" borderId="13" xfId="0" applyNumberFormat="1" applyFont="1" applyBorder="1"/>
    <xf numFmtId="0" fontId="9" fillId="0" borderId="0" xfId="0" applyFont="1" applyBorder="1"/>
    <xf numFmtId="0" fontId="9" fillId="0" borderId="14" xfId="0" applyFont="1" applyBorder="1" applyAlignment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2" fillId="0" borderId="0" xfId="0" applyFont="1"/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/>
    <xf numFmtId="0" fontId="12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13" fillId="0" borderId="0" xfId="0" applyFont="1"/>
    <xf numFmtId="0" fontId="1" fillId="0" borderId="14" xfId="0" applyFont="1" applyBorder="1"/>
    <xf numFmtId="0" fontId="12" fillId="3" borderId="13" xfId="0" applyFont="1" applyFill="1" applyBorder="1"/>
    <xf numFmtId="0" fontId="12" fillId="3" borderId="9" xfId="0" applyFont="1" applyFill="1" applyBorder="1"/>
    <xf numFmtId="0" fontId="12" fillId="3" borderId="15" xfId="0" applyFont="1" applyFill="1" applyBorder="1"/>
    <xf numFmtId="0" fontId="12" fillId="0" borderId="14" xfId="0" applyFont="1" applyBorder="1"/>
    <xf numFmtId="0" fontId="12" fillId="0" borderId="0" xfId="0" applyFont="1"/>
    <xf numFmtId="0" fontId="1" fillId="4" borderId="23" xfId="0" applyFont="1" applyFill="1" applyBorder="1"/>
    <xf numFmtId="0" fontId="1" fillId="4" borderId="16" xfId="0" applyFont="1" applyFill="1" applyBorder="1"/>
    <xf numFmtId="0" fontId="1" fillId="4" borderId="24" xfId="0" applyFont="1" applyFill="1" applyBorder="1"/>
    <xf numFmtId="10" fontId="12" fillId="0" borderId="14" xfId="2" applyNumberFormat="1" applyFont="1" applyBorder="1"/>
    <xf numFmtId="0" fontId="1" fillId="4" borderId="13" xfId="0" applyFont="1" applyFill="1" applyBorder="1"/>
    <xf numFmtId="0" fontId="1" fillId="4" borderId="9" xfId="0" applyFont="1" applyFill="1" applyBorder="1"/>
    <xf numFmtId="0" fontId="1" fillId="4" borderId="15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2" fillId="5" borderId="13" xfId="0" applyFont="1" applyFill="1" applyBorder="1"/>
    <xf numFmtId="0" fontId="12" fillId="5" borderId="9" xfId="0" applyFont="1" applyFill="1" applyBorder="1"/>
    <xf numFmtId="0" fontId="12" fillId="5" borderId="15" xfId="0" applyFont="1" applyFill="1" applyBorder="1"/>
    <xf numFmtId="0" fontId="12" fillId="6" borderId="28" xfId="0" applyFont="1" applyFill="1" applyBorder="1"/>
    <xf numFmtId="0" fontId="12" fillId="6" borderId="29" xfId="0" applyFont="1" applyFill="1" applyBorder="1"/>
    <xf numFmtId="10" fontId="12" fillId="6" borderId="30" xfId="2" applyNumberFormat="1" applyFont="1" applyFill="1" applyBorder="1"/>
    <xf numFmtId="0" fontId="1" fillId="0" borderId="31" xfId="0" applyFont="1" applyBorder="1"/>
    <xf numFmtId="43" fontId="1" fillId="0" borderId="9" xfId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13" xfId="0" applyFont="1" applyBorder="1"/>
    <xf numFmtId="0" fontId="15" fillId="0" borderId="13" xfId="0" applyFont="1" applyBorder="1"/>
    <xf numFmtId="9" fontId="1" fillId="0" borderId="9" xfId="2" applyFont="1" applyBorder="1"/>
    <xf numFmtId="0" fontId="15" fillId="0" borderId="3" xfId="0" applyFont="1" applyBorder="1"/>
    <xf numFmtId="0" fontId="15" fillId="0" borderId="14" xfId="0" applyFont="1" applyBorder="1"/>
    <xf numFmtId="0" fontId="17" fillId="0" borderId="13" xfId="0" applyFont="1" applyBorder="1"/>
    <xf numFmtId="0" fontId="15" fillId="0" borderId="9" xfId="0" applyFont="1" applyBorder="1"/>
    <xf numFmtId="0" fontId="18" fillId="0" borderId="13" xfId="0" applyFont="1" applyBorder="1"/>
    <xf numFmtId="2" fontId="15" fillId="0" borderId="9" xfId="0" applyNumberFormat="1" applyFont="1" applyBorder="1" applyAlignment="1">
      <alignment horizontal="center"/>
    </xf>
    <xf numFmtId="43" fontId="14" fillId="0" borderId="9" xfId="0" applyNumberFormat="1" applyFont="1" applyBorder="1" applyAlignment="1">
      <alignment horizontal="right"/>
    </xf>
    <xf numFmtId="164" fontId="15" fillId="0" borderId="14" xfId="0" applyNumberFormat="1" applyFont="1" applyBorder="1"/>
    <xf numFmtId="2" fontId="15" fillId="0" borderId="14" xfId="0" applyNumberFormat="1" applyFont="1" applyBorder="1"/>
    <xf numFmtId="43" fontId="14" fillId="0" borderId="9" xfId="0" applyNumberFormat="1" applyFont="1" applyBorder="1" applyAlignment="1">
      <alignment horizontal="right" vertical="center"/>
    </xf>
    <xf numFmtId="0" fontId="19" fillId="0" borderId="13" xfId="0" applyFont="1" applyBorder="1"/>
    <xf numFmtId="0" fontId="17" fillId="8" borderId="13" xfId="0" applyFont="1" applyFill="1" applyBorder="1" applyAlignment="1">
      <alignment horizontal="left"/>
    </xf>
    <xf numFmtId="43" fontId="15" fillId="8" borderId="9" xfId="1" applyNumberFormat="1" applyFont="1" applyFill="1" applyBorder="1"/>
    <xf numFmtId="2" fontId="20" fillId="0" borderId="14" xfId="0" applyNumberFormat="1" applyFont="1" applyBorder="1"/>
    <xf numFmtId="164" fontId="15" fillId="8" borderId="9" xfId="1" applyNumberFormat="1" applyFont="1" applyFill="1" applyBorder="1" applyAlignment="1">
      <alignment horizontal="center"/>
    </xf>
    <xf numFmtId="43" fontId="14" fillId="0" borderId="9" xfId="1" applyNumberFormat="1" applyFont="1" applyFill="1" applyBorder="1" applyAlignment="1">
      <alignment horizontal="right"/>
    </xf>
    <xf numFmtId="164" fontId="15" fillId="0" borderId="14" xfId="1" applyNumberFormat="1" applyFont="1" applyFill="1" applyBorder="1"/>
    <xf numFmtId="43" fontId="15" fillId="0" borderId="9" xfId="1" applyNumberFormat="1" applyFont="1" applyFill="1" applyBorder="1" applyAlignment="1">
      <alignment horizontal="right"/>
    </xf>
    <xf numFmtId="164" fontId="15" fillId="0" borderId="14" xfId="1" applyNumberFormat="1" applyFont="1" applyFill="1" applyBorder="1" applyAlignment="1"/>
    <xf numFmtId="0" fontId="14" fillId="0" borderId="13" xfId="0" applyFont="1" applyFill="1" applyBorder="1"/>
    <xf numFmtId="0" fontId="15" fillId="0" borderId="14" xfId="0" applyFont="1" applyBorder="1" applyAlignment="1"/>
    <xf numFmtId="164" fontId="15" fillId="0" borderId="9" xfId="1" applyNumberFormat="1" applyFont="1" applyBorder="1"/>
    <xf numFmtId="10" fontId="15" fillId="8" borderId="9" xfId="1" applyNumberFormat="1" applyFont="1" applyFill="1" applyBorder="1"/>
    <xf numFmtId="0" fontId="15" fillId="0" borderId="28" xfId="0" applyFont="1" applyBorder="1"/>
    <xf numFmtId="0" fontId="15" fillId="0" borderId="29" xfId="0" applyFont="1" applyBorder="1"/>
    <xf numFmtId="0" fontId="15" fillId="0" borderId="31" xfId="0" applyFont="1" applyBorder="1"/>
    <xf numFmtId="0" fontId="23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4" fillId="0" borderId="4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0" fillId="0" borderId="5" xfId="0" applyBorder="1"/>
    <xf numFmtId="165" fontId="24" fillId="0" borderId="0" xfId="4" applyNumberFormat="1" applyFont="1" applyBorder="1"/>
    <xf numFmtId="165" fontId="24" fillId="0" borderId="34" xfId="0" applyNumberFormat="1" applyFont="1" applyBorder="1"/>
    <xf numFmtId="165" fontId="24" fillId="0" borderId="34" xfId="4" applyNumberFormat="1" applyFont="1" applyBorder="1"/>
    <xf numFmtId="165" fontId="25" fillId="0" borderId="34" xfId="4" applyNumberFormat="1" applyFont="1" applyBorder="1"/>
    <xf numFmtId="0" fontId="0" fillId="0" borderId="4" xfId="0" applyBorder="1"/>
    <xf numFmtId="0" fontId="0" fillId="0" borderId="0" xfId="0" applyBorder="1"/>
    <xf numFmtId="165" fontId="0" fillId="0" borderId="0" xfId="4" applyNumberFormat="1" applyFont="1" applyBorder="1"/>
    <xf numFmtId="0" fontId="22" fillId="0" borderId="4" xfId="0" applyFont="1" applyBorder="1"/>
    <xf numFmtId="0" fontId="22" fillId="0" borderId="0" xfId="0" applyFont="1" applyBorder="1"/>
    <xf numFmtId="165" fontId="22" fillId="0" borderId="0" xfId="4" applyNumberFormat="1" applyFont="1" applyBorder="1"/>
    <xf numFmtId="0" fontId="22" fillId="0" borderId="5" xfId="0" applyFont="1" applyBorder="1"/>
    <xf numFmtId="0" fontId="2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2" fillId="0" borderId="3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9" xfId="0" applyFont="1" applyBorder="1" applyAlignment="1" applyProtection="1">
      <alignment horizontal="center" vertical="top"/>
      <protection locked="0"/>
    </xf>
    <xf numFmtId="0" fontId="26" fillId="0" borderId="16" xfId="0" applyFont="1" applyBorder="1" applyAlignment="1" applyProtection="1">
      <alignment horizontal="center" vertical="top"/>
      <protection locked="0"/>
    </xf>
    <xf numFmtId="0" fontId="26" fillId="0" borderId="9" xfId="0" applyFont="1" applyBorder="1" applyAlignment="1" applyProtection="1">
      <alignment horizontal="center" vertical="top" wrapText="1"/>
      <protection locked="0"/>
    </xf>
    <xf numFmtId="0" fontId="22" fillId="0" borderId="9" xfId="0" applyFont="1" applyBorder="1"/>
    <xf numFmtId="43" fontId="0" fillId="0" borderId="9" xfId="1" applyFont="1" applyBorder="1"/>
    <xf numFmtId="0" fontId="27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0" borderId="9" xfId="0" applyFont="1" applyBorder="1"/>
    <xf numFmtId="0" fontId="28" fillId="0" borderId="0" xfId="0" applyFont="1"/>
    <xf numFmtId="0" fontId="7" fillId="0" borderId="1" xfId="0" applyFont="1" applyBorder="1"/>
    <xf numFmtId="0" fontId="0" fillId="0" borderId="2" xfId="0" applyBorder="1"/>
    <xf numFmtId="0" fontId="0" fillId="0" borderId="3" xfId="0" applyBorder="1"/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9" fillId="0" borderId="4" xfId="0" applyFont="1" applyBorder="1"/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0080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24"/>
  <sheetViews>
    <sheetView workbookViewId="0">
      <selection activeCell="A2" sqref="A2"/>
    </sheetView>
  </sheetViews>
  <sheetFormatPr defaultRowHeight="15" x14ac:dyDescent="0.25"/>
  <cols>
    <col min="1" max="1" width="3.7109375" customWidth="1"/>
    <col min="2" max="2" width="8.5703125" customWidth="1"/>
    <col min="3" max="3" width="8.140625" customWidth="1"/>
    <col min="4" max="4" width="10.5703125" bestFit="1" customWidth="1"/>
    <col min="7" max="7" width="7.140625" customWidth="1"/>
    <col min="8" max="8" width="7.42578125" customWidth="1"/>
    <col min="10" max="10" width="9" bestFit="1" customWidth="1"/>
    <col min="11" max="11" width="9" customWidth="1"/>
    <col min="12" max="12" width="8.85546875" customWidth="1"/>
    <col min="13" max="13" width="8.140625" customWidth="1"/>
    <col min="14" max="14" width="11.42578125" customWidth="1"/>
    <col min="15" max="15" width="11" bestFit="1" customWidth="1"/>
    <col min="16" max="16" width="11" customWidth="1"/>
    <col min="17" max="17" width="10.140625" customWidth="1"/>
  </cols>
  <sheetData>
    <row r="1" spans="1:18" x14ac:dyDescent="0.25">
      <c r="A1" s="140" t="s">
        <v>245</v>
      </c>
    </row>
    <row r="2" spans="1:18" ht="15.75" thickBot="1" x14ac:dyDescent="0.3">
      <c r="A2" s="140" t="s">
        <v>193</v>
      </c>
      <c r="O2" t="s">
        <v>194</v>
      </c>
    </row>
    <row r="3" spans="1:18" s="140" customFormat="1" ht="15.75" thickBot="1" x14ac:dyDescent="0.3">
      <c r="F3" s="165" t="s">
        <v>195</v>
      </c>
      <c r="G3" s="166"/>
      <c r="H3" s="166"/>
      <c r="I3" s="166"/>
      <c r="J3" s="167"/>
      <c r="K3" s="144"/>
      <c r="L3" s="165" t="s">
        <v>196</v>
      </c>
      <c r="M3" s="167"/>
      <c r="N3" s="165" t="s">
        <v>197</v>
      </c>
      <c r="O3" s="167"/>
      <c r="P3" s="145"/>
    </row>
    <row r="4" spans="1:18" s="146" customFormat="1" ht="20.100000000000001" customHeight="1" x14ac:dyDescent="0.25">
      <c r="B4" s="147" t="s">
        <v>198</v>
      </c>
      <c r="C4" s="147" t="s">
        <v>199</v>
      </c>
      <c r="D4" s="147" t="s">
        <v>200</v>
      </c>
      <c r="E4" s="147"/>
      <c r="F4" s="148" t="s">
        <v>201</v>
      </c>
      <c r="G4" s="148" t="s">
        <v>202</v>
      </c>
      <c r="H4" s="148" t="s">
        <v>203</v>
      </c>
      <c r="I4" s="148" t="s">
        <v>204</v>
      </c>
      <c r="J4" s="148" t="s">
        <v>205</v>
      </c>
      <c r="K4" s="148" t="s">
        <v>7</v>
      </c>
      <c r="L4" s="148" t="s">
        <v>206</v>
      </c>
      <c r="M4" s="148" t="s">
        <v>207</v>
      </c>
      <c r="N4" s="148" t="s">
        <v>208</v>
      </c>
      <c r="O4" s="148" t="s">
        <v>209</v>
      </c>
      <c r="P4" s="149" t="s">
        <v>210</v>
      </c>
      <c r="Q4" s="147" t="s">
        <v>211</v>
      </c>
      <c r="R4" s="150" t="s">
        <v>212</v>
      </c>
    </row>
    <row r="5" spans="1:18" ht="20.100000000000001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51">
        <f>SUM(F5:J5)</f>
        <v>0</v>
      </c>
      <c r="L5" s="13"/>
      <c r="M5" s="13"/>
      <c r="N5" s="13"/>
      <c r="O5" s="13"/>
      <c r="P5" s="151">
        <f>N5+O5</f>
        <v>0</v>
      </c>
      <c r="Q5" s="151">
        <f>K5+L5+P5</f>
        <v>0</v>
      </c>
      <c r="R5" s="13"/>
    </row>
    <row r="6" spans="1:18" ht="20.100000000000001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51">
        <f t="shared" ref="K6:K24" si="0">SUM(F6:J6)</f>
        <v>0</v>
      </c>
      <c r="L6" s="13"/>
      <c r="M6" s="13"/>
      <c r="N6" s="13"/>
      <c r="O6" s="13"/>
      <c r="P6" s="151">
        <f t="shared" ref="P6:P24" si="1">N6+O6</f>
        <v>0</v>
      </c>
      <c r="Q6" s="151">
        <f t="shared" ref="Q6:Q24" si="2">K6+L6+P6</f>
        <v>0</v>
      </c>
      <c r="R6" s="13"/>
    </row>
    <row r="7" spans="1:18" ht="20.100000000000001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51">
        <f t="shared" si="0"/>
        <v>0</v>
      </c>
      <c r="L7" s="13"/>
      <c r="M7" s="13"/>
      <c r="N7" s="13"/>
      <c r="O7" s="13"/>
      <c r="P7" s="151">
        <f t="shared" si="1"/>
        <v>0</v>
      </c>
      <c r="Q7" s="151">
        <f t="shared" si="2"/>
        <v>0</v>
      </c>
      <c r="R7" s="13"/>
    </row>
    <row r="8" spans="1:18" ht="20.100000000000001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51">
        <f t="shared" si="0"/>
        <v>0</v>
      </c>
      <c r="L8" s="13"/>
      <c r="M8" s="13"/>
      <c r="N8" s="13"/>
      <c r="O8" s="13"/>
      <c r="P8" s="151">
        <f t="shared" si="1"/>
        <v>0</v>
      </c>
      <c r="Q8" s="151">
        <f t="shared" si="2"/>
        <v>0</v>
      </c>
      <c r="R8" s="13"/>
    </row>
    <row r="9" spans="1:18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51">
        <f t="shared" si="0"/>
        <v>0</v>
      </c>
      <c r="L9" s="13"/>
      <c r="M9" s="13"/>
      <c r="N9" s="13"/>
      <c r="O9" s="13"/>
      <c r="P9" s="151">
        <f t="shared" si="1"/>
        <v>0</v>
      </c>
      <c r="Q9" s="151">
        <f t="shared" si="2"/>
        <v>0</v>
      </c>
      <c r="R9" s="13"/>
    </row>
    <row r="10" spans="1:18" ht="20.100000000000001" customHeight="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51">
        <f t="shared" si="0"/>
        <v>0</v>
      </c>
      <c r="L10" s="13"/>
      <c r="M10" s="13"/>
      <c r="N10" s="13"/>
      <c r="O10" s="13"/>
      <c r="P10" s="151">
        <f t="shared" si="1"/>
        <v>0</v>
      </c>
      <c r="Q10" s="151">
        <f t="shared" si="2"/>
        <v>0</v>
      </c>
      <c r="R10" s="13"/>
    </row>
    <row r="11" spans="1:18" ht="20.100000000000001" customHeight="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51">
        <f t="shared" si="0"/>
        <v>0</v>
      </c>
      <c r="L11" s="13"/>
      <c r="M11" s="13"/>
      <c r="N11" s="13"/>
      <c r="O11" s="13"/>
      <c r="P11" s="151">
        <f t="shared" si="1"/>
        <v>0</v>
      </c>
      <c r="Q11" s="151">
        <f t="shared" si="2"/>
        <v>0</v>
      </c>
      <c r="R11" s="13"/>
    </row>
    <row r="12" spans="1:18" ht="20.100000000000001" customHeight="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51">
        <f t="shared" si="0"/>
        <v>0</v>
      </c>
      <c r="L12" s="13"/>
      <c r="M12" s="13"/>
      <c r="N12" s="13"/>
      <c r="O12" s="13"/>
      <c r="P12" s="151">
        <f t="shared" si="1"/>
        <v>0</v>
      </c>
      <c r="Q12" s="151">
        <f t="shared" si="2"/>
        <v>0</v>
      </c>
      <c r="R12" s="13"/>
    </row>
    <row r="13" spans="1:18" ht="20.100000000000001" customHeight="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51">
        <f t="shared" si="0"/>
        <v>0</v>
      </c>
      <c r="L13" s="13"/>
      <c r="M13" s="13"/>
      <c r="N13" s="13"/>
      <c r="O13" s="13"/>
      <c r="P13" s="151">
        <f t="shared" si="1"/>
        <v>0</v>
      </c>
      <c r="Q13" s="151">
        <f t="shared" si="2"/>
        <v>0</v>
      </c>
      <c r="R13" s="13"/>
    </row>
    <row r="14" spans="1:18" ht="20.100000000000001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51">
        <f t="shared" si="0"/>
        <v>0</v>
      </c>
      <c r="L14" s="13"/>
      <c r="M14" s="13"/>
      <c r="N14" s="13"/>
      <c r="O14" s="13"/>
      <c r="P14" s="151">
        <f t="shared" si="1"/>
        <v>0</v>
      </c>
      <c r="Q14" s="151">
        <f t="shared" si="2"/>
        <v>0</v>
      </c>
      <c r="R14" s="13"/>
    </row>
    <row r="15" spans="1:18" ht="20.100000000000001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51">
        <f t="shared" si="0"/>
        <v>0</v>
      </c>
      <c r="L15" s="13"/>
      <c r="M15" s="13"/>
      <c r="N15" s="13"/>
      <c r="O15" s="13"/>
      <c r="P15" s="151">
        <f t="shared" si="1"/>
        <v>0</v>
      </c>
      <c r="Q15" s="151">
        <f t="shared" si="2"/>
        <v>0</v>
      </c>
      <c r="R15" s="13"/>
    </row>
    <row r="16" spans="1:18" ht="20.100000000000001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51">
        <f t="shared" si="0"/>
        <v>0</v>
      </c>
      <c r="L16" s="13"/>
      <c r="M16" s="13"/>
      <c r="N16" s="13"/>
      <c r="O16" s="13"/>
      <c r="P16" s="151">
        <f t="shared" si="1"/>
        <v>0</v>
      </c>
      <c r="Q16" s="151">
        <f t="shared" si="2"/>
        <v>0</v>
      </c>
      <c r="R16" s="13"/>
    </row>
    <row r="17" spans="2:18" ht="20.100000000000001" customHeight="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51">
        <f t="shared" si="0"/>
        <v>0</v>
      </c>
      <c r="L17" s="13"/>
      <c r="M17" s="13"/>
      <c r="N17" s="13"/>
      <c r="O17" s="13"/>
      <c r="P17" s="151">
        <f t="shared" si="1"/>
        <v>0</v>
      </c>
      <c r="Q17" s="151">
        <f t="shared" si="2"/>
        <v>0</v>
      </c>
      <c r="R17" s="13"/>
    </row>
    <row r="18" spans="2:18" ht="20.100000000000001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51">
        <f t="shared" si="0"/>
        <v>0</v>
      </c>
      <c r="L18" s="13"/>
      <c r="M18" s="13"/>
      <c r="N18" s="13"/>
      <c r="O18" s="13"/>
      <c r="P18" s="151">
        <f t="shared" si="1"/>
        <v>0</v>
      </c>
      <c r="Q18" s="151">
        <f t="shared" si="2"/>
        <v>0</v>
      </c>
      <c r="R18" s="13"/>
    </row>
    <row r="19" spans="2:18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51">
        <f t="shared" si="0"/>
        <v>0</v>
      </c>
      <c r="L19" s="13"/>
      <c r="M19" s="13"/>
      <c r="N19" s="13"/>
      <c r="O19" s="13"/>
      <c r="P19" s="151">
        <f t="shared" si="1"/>
        <v>0</v>
      </c>
      <c r="Q19" s="151">
        <f t="shared" si="2"/>
        <v>0</v>
      </c>
      <c r="R19" s="13"/>
    </row>
    <row r="20" spans="2:18" ht="20.100000000000001" customHeigh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51">
        <f t="shared" si="0"/>
        <v>0</v>
      </c>
      <c r="L20" s="13"/>
      <c r="M20" s="13"/>
      <c r="N20" s="13"/>
      <c r="O20" s="13"/>
      <c r="P20" s="151">
        <f t="shared" si="1"/>
        <v>0</v>
      </c>
      <c r="Q20" s="151">
        <f t="shared" si="2"/>
        <v>0</v>
      </c>
      <c r="R20" s="13"/>
    </row>
    <row r="21" spans="2:18" ht="20.100000000000001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51">
        <f t="shared" si="0"/>
        <v>0</v>
      </c>
      <c r="L21" s="13"/>
      <c r="M21" s="13"/>
      <c r="N21" s="13"/>
      <c r="O21" s="13"/>
      <c r="P21" s="151">
        <f t="shared" si="1"/>
        <v>0</v>
      </c>
      <c r="Q21" s="151">
        <f t="shared" si="2"/>
        <v>0</v>
      </c>
      <c r="R21" s="13"/>
    </row>
    <row r="22" spans="2:18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51">
        <f t="shared" si="0"/>
        <v>0</v>
      </c>
      <c r="L22" s="13"/>
      <c r="M22" s="13"/>
      <c r="N22" s="13"/>
      <c r="O22" s="13"/>
      <c r="P22" s="151">
        <f t="shared" si="1"/>
        <v>0</v>
      </c>
      <c r="Q22" s="151">
        <f t="shared" si="2"/>
        <v>0</v>
      </c>
      <c r="R22" s="13"/>
    </row>
    <row r="23" spans="2:18" ht="20.100000000000001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51">
        <f t="shared" si="0"/>
        <v>0</v>
      </c>
      <c r="L23" s="13"/>
      <c r="M23" s="13"/>
      <c r="N23" s="13"/>
      <c r="O23" s="13"/>
      <c r="P23" s="151">
        <f t="shared" si="1"/>
        <v>0</v>
      </c>
      <c r="Q23" s="151">
        <f t="shared" si="2"/>
        <v>0</v>
      </c>
      <c r="R23" s="13"/>
    </row>
    <row r="24" spans="2:18" ht="20.100000000000001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51">
        <f t="shared" si="0"/>
        <v>0</v>
      </c>
      <c r="L24" s="13"/>
      <c r="M24" s="13"/>
      <c r="N24" s="13"/>
      <c r="O24" s="13"/>
      <c r="P24" s="151">
        <f t="shared" si="1"/>
        <v>0</v>
      </c>
      <c r="Q24" s="151">
        <f t="shared" si="2"/>
        <v>0</v>
      </c>
      <c r="R24" s="13"/>
    </row>
  </sheetData>
  <mergeCells count="3">
    <mergeCell ref="F3:J3"/>
    <mergeCell ref="L3:M3"/>
    <mergeCell ref="N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"/>
    </sheetView>
  </sheetViews>
  <sheetFormatPr defaultRowHeight="15" x14ac:dyDescent="0.25"/>
  <cols>
    <col min="1" max="1" width="6.7109375" customWidth="1"/>
    <col min="2" max="2" width="33" customWidth="1"/>
    <col min="5" max="5" width="19.85546875" customWidth="1"/>
  </cols>
  <sheetData>
    <row r="1" spans="1:5" ht="18.75" x14ac:dyDescent="0.3">
      <c r="A1" s="157" t="s">
        <v>245</v>
      </c>
      <c r="B1" s="158"/>
      <c r="C1" s="158"/>
      <c r="D1" s="158"/>
      <c r="E1" s="159"/>
    </row>
    <row r="2" spans="1:5" x14ac:dyDescent="0.25">
      <c r="A2" s="133" t="s">
        <v>237</v>
      </c>
      <c r="B2" s="134"/>
      <c r="C2" s="134"/>
      <c r="D2" s="134"/>
      <c r="E2" s="128"/>
    </row>
    <row r="3" spans="1:5" x14ac:dyDescent="0.25">
      <c r="A3" s="133" t="s">
        <v>228</v>
      </c>
      <c r="B3" s="134"/>
      <c r="C3" s="134"/>
      <c r="D3" s="134"/>
      <c r="E3" s="128"/>
    </row>
    <row r="4" spans="1:5" x14ac:dyDescent="0.25">
      <c r="A4" s="133"/>
      <c r="B4" s="134"/>
      <c r="C4" s="134"/>
      <c r="D4" s="134"/>
      <c r="E4" s="128"/>
    </row>
    <row r="5" spans="1:5" x14ac:dyDescent="0.25">
      <c r="A5" s="133" t="s">
        <v>235</v>
      </c>
      <c r="B5" s="134"/>
      <c r="C5" s="134"/>
      <c r="D5" s="134"/>
      <c r="E5" s="128"/>
    </row>
    <row r="6" spans="1:5" x14ac:dyDescent="0.25">
      <c r="A6" s="133" t="s">
        <v>236</v>
      </c>
      <c r="B6" s="134"/>
      <c r="C6" s="134"/>
      <c r="D6" s="134"/>
      <c r="E6" s="128"/>
    </row>
    <row r="7" spans="1:5" x14ac:dyDescent="0.25">
      <c r="A7" s="133" t="s">
        <v>233</v>
      </c>
      <c r="B7" s="134"/>
      <c r="C7" s="134"/>
      <c r="D7" s="134"/>
      <c r="E7" s="128"/>
    </row>
    <row r="8" spans="1:5" x14ac:dyDescent="0.25">
      <c r="A8" s="133"/>
      <c r="B8" s="134"/>
      <c r="C8" s="134"/>
      <c r="D8" s="134"/>
      <c r="E8" s="128"/>
    </row>
    <row r="9" spans="1:5" x14ac:dyDescent="0.25">
      <c r="A9" s="133"/>
      <c r="B9" s="134"/>
      <c r="C9" s="134"/>
      <c r="D9" s="134"/>
      <c r="E9" s="128"/>
    </row>
    <row r="10" spans="1:5" x14ac:dyDescent="0.25">
      <c r="A10" s="133"/>
      <c r="B10" s="134"/>
      <c r="C10" s="134"/>
      <c r="D10" s="134"/>
      <c r="E10" s="128"/>
    </row>
    <row r="11" spans="1:5" x14ac:dyDescent="0.25">
      <c r="A11" s="136" t="s">
        <v>229</v>
      </c>
      <c r="B11" s="134"/>
      <c r="C11" s="134"/>
      <c r="D11" s="134"/>
      <c r="E11" s="128"/>
    </row>
    <row r="12" spans="1:5" x14ac:dyDescent="0.25">
      <c r="A12" s="133" t="s">
        <v>230</v>
      </c>
      <c r="B12" s="134"/>
      <c r="C12" s="134"/>
      <c r="D12" s="134"/>
      <c r="E12" s="128"/>
    </row>
    <row r="13" spans="1:5" x14ac:dyDescent="0.25">
      <c r="A13" s="133"/>
      <c r="B13" s="134"/>
      <c r="C13" s="134"/>
      <c r="D13" s="134"/>
      <c r="E13" s="128"/>
    </row>
    <row r="14" spans="1:5" x14ac:dyDescent="0.25">
      <c r="A14" s="133" t="s">
        <v>231</v>
      </c>
      <c r="B14" s="134"/>
      <c r="C14" s="134"/>
      <c r="D14" s="134"/>
      <c r="E14" s="128"/>
    </row>
    <row r="15" spans="1:5" s="146" customFormat="1" x14ac:dyDescent="0.25">
      <c r="A15" s="160" t="s">
        <v>0</v>
      </c>
      <c r="B15" s="153" t="s">
        <v>1</v>
      </c>
      <c r="C15" s="153" t="s">
        <v>34</v>
      </c>
      <c r="D15" s="153" t="s">
        <v>2</v>
      </c>
      <c r="E15" s="161" t="s">
        <v>27</v>
      </c>
    </row>
    <row r="16" spans="1:5" x14ac:dyDescent="0.25">
      <c r="A16" s="162"/>
      <c r="B16" s="13"/>
      <c r="C16" s="13"/>
      <c r="D16" s="13"/>
      <c r="E16" s="163"/>
    </row>
    <row r="17" spans="1:5" x14ac:dyDescent="0.25">
      <c r="A17" s="162"/>
      <c r="B17" s="13"/>
      <c r="C17" s="13"/>
      <c r="D17" s="13"/>
      <c r="E17" s="163"/>
    </row>
    <row r="18" spans="1:5" x14ac:dyDescent="0.25">
      <c r="A18" s="162"/>
      <c r="B18" s="13"/>
      <c r="C18" s="13"/>
      <c r="D18" s="13"/>
      <c r="E18" s="163"/>
    </row>
    <row r="19" spans="1:5" x14ac:dyDescent="0.25">
      <c r="A19" s="162"/>
      <c r="B19" s="13"/>
      <c r="C19" s="13"/>
      <c r="D19" s="13"/>
      <c r="E19" s="163"/>
    </row>
    <row r="20" spans="1:5" x14ac:dyDescent="0.25">
      <c r="A20" s="162"/>
      <c r="B20" s="13"/>
      <c r="C20" s="13"/>
      <c r="D20" s="13"/>
      <c r="E20" s="163"/>
    </row>
    <row r="21" spans="1:5" x14ac:dyDescent="0.25">
      <c r="A21" s="162"/>
      <c r="B21" s="13"/>
      <c r="C21" s="13"/>
      <c r="D21" s="13"/>
      <c r="E21" s="163"/>
    </row>
    <row r="22" spans="1:5" x14ac:dyDescent="0.25">
      <c r="A22" s="162"/>
      <c r="B22" s="13"/>
      <c r="C22" s="13"/>
      <c r="D22" s="13"/>
      <c r="E22" s="163"/>
    </row>
    <row r="23" spans="1:5" x14ac:dyDescent="0.25">
      <c r="A23" s="162"/>
      <c r="B23" s="13"/>
      <c r="C23" s="13"/>
      <c r="D23" s="13"/>
      <c r="E23" s="163"/>
    </row>
    <row r="24" spans="1:5" x14ac:dyDescent="0.25">
      <c r="A24" s="133"/>
      <c r="B24" s="134"/>
      <c r="C24" s="134"/>
      <c r="D24" s="134"/>
      <c r="E24" s="128"/>
    </row>
    <row r="25" spans="1:5" x14ac:dyDescent="0.25">
      <c r="A25" s="133"/>
      <c r="B25" s="134"/>
      <c r="C25" s="134"/>
      <c r="D25" s="134"/>
      <c r="E25" s="128"/>
    </row>
    <row r="26" spans="1:5" x14ac:dyDescent="0.25">
      <c r="A26" s="133"/>
      <c r="B26" s="134"/>
      <c r="C26" s="134"/>
      <c r="D26" s="134"/>
      <c r="E26" s="128"/>
    </row>
    <row r="27" spans="1:5" s="140" customFormat="1" x14ac:dyDescent="0.25">
      <c r="A27" s="136" t="s">
        <v>234</v>
      </c>
      <c r="B27" s="137"/>
      <c r="C27" s="137"/>
      <c r="D27" s="137"/>
      <c r="E27" s="139"/>
    </row>
    <row r="28" spans="1:5" x14ac:dyDescent="0.25">
      <c r="A28" s="164" t="s">
        <v>232</v>
      </c>
      <c r="B28" s="134"/>
      <c r="C28" s="134"/>
      <c r="D28" s="134"/>
      <c r="E28" s="128"/>
    </row>
    <row r="29" spans="1:5" x14ac:dyDescent="0.25">
      <c r="A29" s="133"/>
      <c r="B29" s="134"/>
      <c r="C29" s="134"/>
      <c r="D29" s="134"/>
      <c r="E29" s="128"/>
    </row>
    <row r="30" spans="1:5" ht="15.75" thickBot="1" x14ac:dyDescent="0.3">
      <c r="A30" s="141"/>
      <c r="B30" s="142"/>
      <c r="C30" s="142"/>
      <c r="D30" s="142"/>
      <c r="E30" s="14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" sqref="A2"/>
    </sheetView>
  </sheetViews>
  <sheetFormatPr defaultRowHeight="15" x14ac:dyDescent="0.25"/>
  <cols>
    <col min="1" max="1" width="7" customWidth="1"/>
    <col min="3" max="3" width="28.28515625" customWidth="1"/>
    <col min="4" max="4" width="12.42578125" bestFit="1" customWidth="1"/>
    <col min="5" max="5" width="40.42578125" customWidth="1"/>
  </cols>
  <sheetData>
    <row r="1" spans="1:8" ht="18.75" x14ac:dyDescent="0.3">
      <c r="A1" s="157" t="s">
        <v>245</v>
      </c>
    </row>
    <row r="3" spans="1:8" x14ac:dyDescent="0.25">
      <c r="A3" s="140" t="s">
        <v>238</v>
      </c>
    </row>
    <row r="5" spans="1:8" s="146" customFormat="1" x14ac:dyDescent="0.25">
      <c r="A5" s="153" t="s">
        <v>137</v>
      </c>
      <c r="B5" s="153" t="s">
        <v>13</v>
      </c>
      <c r="C5" s="153" t="s">
        <v>239</v>
      </c>
      <c r="D5" s="153" t="s">
        <v>240</v>
      </c>
      <c r="E5" s="153" t="s">
        <v>241</v>
      </c>
      <c r="F5" s="153" t="s">
        <v>242</v>
      </c>
      <c r="G5" s="153" t="s">
        <v>243</v>
      </c>
      <c r="H5" s="153" t="s">
        <v>47</v>
      </c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  <row r="24" spans="1:8" x14ac:dyDescent="0.25">
      <c r="A24" s="13"/>
      <c r="B24" s="13"/>
      <c r="C24" s="13"/>
      <c r="D24" s="13"/>
      <c r="E24" s="13"/>
      <c r="F24" s="13"/>
      <c r="G24" s="13"/>
      <c r="H24" s="13"/>
    </row>
    <row r="25" spans="1:8" x14ac:dyDescent="0.25">
      <c r="A25" s="13"/>
      <c r="B25" s="13"/>
      <c r="C25" s="13"/>
      <c r="D25" s="13"/>
      <c r="E25" s="13"/>
      <c r="F25" s="13"/>
      <c r="G25" s="13"/>
      <c r="H25" s="13"/>
    </row>
    <row r="26" spans="1:8" x14ac:dyDescent="0.25">
      <c r="A26" s="13"/>
      <c r="B26" s="13"/>
      <c r="C26" s="13"/>
      <c r="D26" s="13"/>
      <c r="E26" s="13"/>
      <c r="F26" s="13"/>
      <c r="G26" s="13"/>
      <c r="H26" s="13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28" spans="1:8" x14ac:dyDescent="0.25">
      <c r="A28" s="13"/>
      <c r="B28" s="13"/>
      <c r="C28" s="13"/>
      <c r="D28" s="13"/>
      <c r="E28" s="13"/>
      <c r="F28" s="13"/>
      <c r="G28" s="13"/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" sqref="A2"/>
    </sheetView>
  </sheetViews>
  <sheetFormatPr defaultRowHeight="15" x14ac:dyDescent="0.25"/>
  <cols>
    <col min="1" max="1" width="7" customWidth="1"/>
    <col min="3" max="3" width="28.28515625" customWidth="1"/>
    <col min="4" max="4" width="12.42578125" bestFit="1" customWidth="1"/>
    <col min="5" max="5" width="40.42578125" customWidth="1"/>
  </cols>
  <sheetData>
    <row r="1" spans="1:8" ht="18.75" x14ac:dyDescent="0.3">
      <c r="A1" s="157" t="s">
        <v>245</v>
      </c>
    </row>
    <row r="3" spans="1:8" x14ac:dyDescent="0.25">
      <c r="A3" s="140" t="s">
        <v>244</v>
      </c>
    </row>
    <row r="5" spans="1:8" s="146" customFormat="1" x14ac:dyDescent="0.25">
      <c r="A5" s="153" t="s">
        <v>137</v>
      </c>
      <c r="B5" s="153" t="s">
        <v>13</v>
      </c>
      <c r="C5" s="153" t="s">
        <v>239</v>
      </c>
      <c r="D5" s="153" t="s">
        <v>240</v>
      </c>
      <c r="E5" s="153" t="s">
        <v>241</v>
      </c>
      <c r="F5" s="153" t="s">
        <v>242</v>
      </c>
      <c r="G5" s="153" t="s">
        <v>243</v>
      </c>
      <c r="H5" s="153" t="s">
        <v>47</v>
      </c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  <row r="24" spans="1:8" x14ac:dyDescent="0.25">
      <c r="A24" s="13"/>
      <c r="B24" s="13"/>
      <c r="C24" s="13"/>
      <c r="D24" s="13"/>
      <c r="E24" s="13"/>
      <c r="F24" s="13"/>
      <c r="G24" s="13"/>
      <c r="H24" s="13"/>
    </row>
    <row r="25" spans="1:8" x14ac:dyDescent="0.25">
      <c r="A25" s="13"/>
      <c r="B25" s="13"/>
      <c r="C25" s="13"/>
      <c r="D25" s="13"/>
      <c r="E25" s="13"/>
      <c r="F25" s="13"/>
      <c r="G25" s="13"/>
      <c r="H25" s="13"/>
    </row>
    <row r="26" spans="1:8" x14ac:dyDescent="0.25">
      <c r="A26" s="13"/>
      <c r="B26" s="13"/>
      <c r="C26" s="13"/>
      <c r="D26" s="13"/>
      <c r="E26" s="13"/>
      <c r="F26" s="13"/>
      <c r="G26" s="13"/>
      <c r="H26" s="13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28" spans="1:8" x14ac:dyDescent="0.25">
      <c r="A28" s="13"/>
      <c r="B28" s="13"/>
      <c r="C28" s="13"/>
      <c r="D28" s="13"/>
      <c r="E28" s="13"/>
      <c r="F28" s="13"/>
      <c r="G28" s="13"/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0"/>
  <sheetViews>
    <sheetView workbookViewId="0">
      <selection activeCell="A2" sqref="A2"/>
    </sheetView>
  </sheetViews>
  <sheetFormatPr defaultRowHeight="15" x14ac:dyDescent="0.25"/>
  <cols>
    <col min="1" max="1" width="7.85546875" style="1" customWidth="1"/>
    <col min="2" max="2" width="30.7109375" style="1" customWidth="1"/>
    <col min="3" max="3" width="13.42578125" style="1" bestFit="1" customWidth="1"/>
    <col min="4" max="4" width="31.42578125" style="1" customWidth="1"/>
    <col min="5" max="5" width="20.5703125" style="1" bestFit="1" customWidth="1"/>
    <col min="6" max="16384" width="9.140625" style="1"/>
  </cols>
  <sheetData>
    <row r="1" spans="1:5" ht="18.75" x14ac:dyDescent="0.3">
      <c r="A1" s="17" t="s">
        <v>245</v>
      </c>
    </row>
    <row r="2" spans="1:5" ht="18.75" x14ac:dyDescent="0.3">
      <c r="A2" s="17" t="s">
        <v>213</v>
      </c>
    </row>
    <row r="3" spans="1:5" x14ac:dyDescent="0.25">
      <c r="D3" s="1" t="s">
        <v>134</v>
      </c>
    </row>
    <row r="4" spans="1:5" ht="20.25" customHeight="1" x14ac:dyDescent="0.25">
      <c r="A4" s="1" t="s">
        <v>179</v>
      </c>
      <c r="D4" s="1" t="s">
        <v>214</v>
      </c>
    </row>
    <row r="5" spans="1:5" ht="24" customHeight="1" x14ac:dyDescent="0.25">
      <c r="A5" s="1" t="s">
        <v>215</v>
      </c>
    </row>
    <row r="6" spans="1:5" s="2" customFormat="1" ht="21" customHeight="1" x14ac:dyDescent="0.25">
      <c r="C6" s="154" t="s">
        <v>218</v>
      </c>
      <c r="D6" s="154" t="s">
        <v>48</v>
      </c>
      <c r="E6" s="154" t="s">
        <v>225</v>
      </c>
    </row>
    <row r="7" spans="1:5" ht="20.100000000000001" customHeight="1" x14ac:dyDescent="0.3">
      <c r="B7" s="12" t="s">
        <v>216</v>
      </c>
      <c r="C7" s="155"/>
      <c r="D7" s="12"/>
      <c r="E7" s="12"/>
    </row>
    <row r="8" spans="1:5" ht="20.100000000000001" customHeight="1" x14ac:dyDescent="0.3">
      <c r="C8" s="17"/>
    </row>
    <row r="9" spans="1:5" ht="20.100000000000001" customHeight="1" x14ac:dyDescent="0.3">
      <c r="C9" s="17"/>
    </row>
    <row r="10" spans="1:5" ht="20.100000000000001" customHeight="1" x14ac:dyDescent="0.3">
      <c r="B10" s="12" t="s">
        <v>219</v>
      </c>
      <c r="C10" s="155"/>
      <c r="D10" s="12"/>
      <c r="E10" s="12"/>
    </row>
    <row r="11" spans="1:5" ht="20.100000000000001" customHeight="1" x14ac:dyDescent="0.3">
      <c r="C11" s="17"/>
    </row>
    <row r="12" spans="1:5" ht="20.100000000000001" customHeight="1" x14ac:dyDescent="0.3">
      <c r="B12" s="12" t="s">
        <v>220</v>
      </c>
      <c r="C12" s="155"/>
      <c r="D12" s="12"/>
      <c r="E12" s="12"/>
    </row>
    <row r="13" spans="1:5" ht="20.100000000000001" customHeight="1" x14ac:dyDescent="0.3">
      <c r="C13" s="17"/>
    </row>
    <row r="14" spans="1:5" ht="20.100000000000001" customHeight="1" x14ac:dyDescent="0.3">
      <c r="B14" s="12" t="s">
        <v>221</v>
      </c>
      <c r="C14" s="155"/>
      <c r="D14" s="12"/>
      <c r="E14" s="12"/>
    </row>
    <row r="15" spans="1:5" ht="20.100000000000001" customHeight="1" x14ac:dyDescent="0.3">
      <c r="C15" s="17"/>
    </row>
    <row r="16" spans="1:5" ht="20.100000000000001" customHeight="1" x14ac:dyDescent="0.3">
      <c r="B16" s="12" t="s">
        <v>222</v>
      </c>
      <c r="C16" s="155"/>
      <c r="D16" s="12"/>
      <c r="E16" s="12"/>
    </row>
    <row r="17" spans="1:5" ht="20.100000000000001" customHeight="1" x14ac:dyDescent="0.3">
      <c r="C17" s="17"/>
    </row>
    <row r="18" spans="1:5" ht="20.100000000000001" customHeight="1" x14ac:dyDescent="0.3">
      <c r="B18" s="1" t="s">
        <v>7</v>
      </c>
      <c r="C18" s="155">
        <f>SUM(C7:C16)</f>
        <v>0</v>
      </c>
      <c r="D18" s="12"/>
      <c r="E18" s="12"/>
    </row>
    <row r="25" spans="1:5" x14ac:dyDescent="0.25">
      <c r="B25" s="2" t="s">
        <v>223</v>
      </c>
      <c r="C25" s="2"/>
      <c r="D25" s="2" t="s">
        <v>224</v>
      </c>
    </row>
    <row r="26" spans="1:5" x14ac:dyDescent="0.25">
      <c r="B26" s="2" t="s">
        <v>217</v>
      </c>
      <c r="D26" s="2" t="s">
        <v>217</v>
      </c>
    </row>
    <row r="30" spans="1:5" x14ac:dyDescent="0.25">
      <c r="A30" s="156" t="s">
        <v>226</v>
      </c>
    </row>
  </sheetData>
  <pageMargins left="0.25" right="0.25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E22"/>
  <sheetViews>
    <sheetView workbookViewId="0">
      <selection activeCell="A2" sqref="A2"/>
    </sheetView>
  </sheetViews>
  <sheetFormatPr defaultRowHeight="15" x14ac:dyDescent="0.25"/>
  <cols>
    <col min="1" max="1" width="6.85546875" style="1" customWidth="1"/>
    <col min="2" max="2" width="47.85546875" style="1" customWidth="1"/>
    <col min="3" max="3" width="10.28515625" style="1" customWidth="1"/>
    <col min="4" max="4" width="10" style="1" customWidth="1"/>
    <col min="5" max="5" width="11.28515625" style="1" bestFit="1" customWidth="1"/>
    <col min="6" max="16384" width="9.140625" style="1"/>
  </cols>
  <sheetData>
    <row r="1" spans="1:5" ht="18.75" x14ac:dyDescent="0.3">
      <c r="A1" s="17" t="s">
        <v>245</v>
      </c>
    </row>
    <row r="2" spans="1:5" ht="18.75" x14ac:dyDescent="0.3">
      <c r="A2" s="17" t="s">
        <v>178</v>
      </c>
    </row>
    <row r="4" spans="1:5" x14ac:dyDescent="0.25">
      <c r="A4" s="1" t="s">
        <v>179</v>
      </c>
      <c r="C4" s="1" t="s">
        <v>134</v>
      </c>
    </row>
    <row r="6" spans="1:5" s="2" customFormat="1" ht="18" customHeight="1" x14ac:dyDescent="0.25">
      <c r="A6" s="11" t="s">
        <v>137</v>
      </c>
      <c r="B6" s="11" t="s">
        <v>48</v>
      </c>
      <c r="C6" s="11" t="s">
        <v>180</v>
      </c>
      <c r="D6" s="11" t="s">
        <v>47</v>
      </c>
      <c r="E6" s="11" t="s">
        <v>144</v>
      </c>
    </row>
    <row r="7" spans="1:5" ht="18" customHeight="1" x14ac:dyDescent="0.25">
      <c r="A7" s="12"/>
      <c r="B7" s="12"/>
      <c r="C7" s="12"/>
      <c r="D7" s="12"/>
      <c r="E7" s="12"/>
    </row>
    <row r="8" spans="1:5" ht="18" customHeight="1" x14ac:dyDescent="0.25">
      <c r="A8" s="12"/>
      <c r="B8" s="12"/>
      <c r="C8" s="12"/>
      <c r="D8" s="12"/>
      <c r="E8" s="12"/>
    </row>
    <row r="9" spans="1:5" ht="18" customHeight="1" x14ac:dyDescent="0.25">
      <c r="A9" s="12"/>
      <c r="B9" s="12"/>
      <c r="C9" s="12"/>
      <c r="D9" s="12"/>
      <c r="E9" s="12"/>
    </row>
    <row r="10" spans="1:5" ht="18" customHeight="1" x14ac:dyDescent="0.25">
      <c r="A10" s="12"/>
      <c r="B10" s="12"/>
      <c r="C10" s="12"/>
      <c r="D10" s="12"/>
      <c r="E10" s="12"/>
    </row>
    <row r="11" spans="1:5" ht="18" customHeight="1" x14ac:dyDescent="0.25">
      <c r="A11" s="12"/>
      <c r="B11" s="12"/>
      <c r="C11" s="12"/>
      <c r="D11" s="12"/>
      <c r="E11" s="12"/>
    </row>
    <row r="12" spans="1:5" ht="18" customHeight="1" x14ac:dyDescent="0.25">
      <c r="A12" s="12"/>
      <c r="B12" s="12"/>
      <c r="C12" s="12"/>
      <c r="D12" s="12"/>
      <c r="E12" s="12"/>
    </row>
    <row r="13" spans="1:5" ht="18" customHeight="1" x14ac:dyDescent="0.25">
      <c r="A13" s="12"/>
      <c r="B13" s="12"/>
      <c r="C13" s="12"/>
      <c r="D13" s="12"/>
      <c r="E13" s="12"/>
    </row>
    <row r="14" spans="1:5" ht="18" customHeight="1" x14ac:dyDescent="0.25">
      <c r="A14" s="12"/>
      <c r="B14" s="12"/>
      <c r="C14" s="12"/>
      <c r="D14" s="12"/>
      <c r="E14" s="12"/>
    </row>
    <row r="15" spans="1:5" ht="18" customHeight="1" x14ac:dyDescent="0.25">
      <c r="A15" s="12"/>
      <c r="B15" s="12"/>
      <c r="C15" s="12"/>
      <c r="D15" s="12"/>
      <c r="E15" s="12"/>
    </row>
    <row r="16" spans="1:5" ht="18" customHeight="1" x14ac:dyDescent="0.25">
      <c r="A16" s="12"/>
      <c r="B16" s="12"/>
      <c r="C16" s="12"/>
      <c r="D16" s="12"/>
      <c r="E16" s="12"/>
    </row>
    <row r="17" spans="1:5" ht="18" customHeight="1" x14ac:dyDescent="0.25">
      <c r="A17" s="12"/>
      <c r="B17" s="12"/>
      <c r="C17" s="12"/>
      <c r="D17" s="12"/>
      <c r="E17" s="12"/>
    </row>
    <row r="18" spans="1:5" ht="18" customHeight="1" x14ac:dyDescent="0.25">
      <c r="A18" s="12"/>
      <c r="B18" s="12"/>
      <c r="C18" s="12"/>
      <c r="D18" s="12"/>
      <c r="E18" s="12"/>
    </row>
    <row r="19" spans="1:5" ht="18" customHeight="1" x14ac:dyDescent="0.25">
      <c r="A19" s="12"/>
      <c r="B19" s="12"/>
      <c r="C19" s="12"/>
      <c r="D19" s="12"/>
      <c r="E19" s="12"/>
    </row>
    <row r="20" spans="1:5" ht="18" customHeight="1" x14ac:dyDescent="0.25">
      <c r="A20" s="12"/>
      <c r="B20" s="12"/>
      <c r="C20" s="12"/>
      <c r="D20" s="12"/>
      <c r="E20" s="12"/>
    </row>
    <row r="21" spans="1:5" ht="18" customHeight="1" x14ac:dyDescent="0.25">
      <c r="A21" s="12"/>
      <c r="B21" s="12"/>
      <c r="C21" s="12"/>
      <c r="D21" s="12"/>
      <c r="E21" s="12"/>
    </row>
    <row r="22" spans="1:5" ht="18" customHeight="1" x14ac:dyDescent="0.25">
      <c r="A22" s="12"/>
      <c r="B22" s="12"/>
      <c r="C22" s="12"/>
      <c r="D22" s="12"/>
      <c r="E22" s="1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8"/>
  <sheetViews>
    <sheetView workbookViewId="0">
      <selection activeCell="A2" sqref="A2"/>
    </sheetView>
  </sheetViews>
  <sheetFormatPr defaultRowHeight="15" x14ac:dyDescent="0.25"/>
  <cols>
    <col min="1" max="1" width="7.28515625" style="1" customWidth="1"/>
    <col min="2" max="2" width="36.140625" style="1" customWidth="1"/>
    <col min="3" max="4" width="9.140625" style="1"/>
    <col min="5" max="5" width="14.28515625" style="1" bestFit="1" customWidth="1"/>
    <col min="6" max="6" width="10" style="1" bestFit="1" customWidth="1"/>
    <col min="7" max="7" width="10.5703125" style="1" bestFit="1" customWidth="1"/>
    <col min="8" max="8" width="10.85546875" style="1" bestFit="1" customWidth="1"/>
    <col min="9" max="16384" width="9.140625" style="1"/>
  </cols>
  <sheetData>
    <row r="1" spans="1:8" ht="20.25" x14ac:dyDescent="0.3">
      <c r="A1" s="52" t="s">
        <v>245</v>
      </c>
    </row>
    <row r="2" spans="1:8" ht="20.25" x14ac:dyDescent="0.3">
      <c r="A2" s="52" t="s">
        <v>90</v>
      </c>
    </row>
    <row r="4" spans="1:8" s="2" customFormat="1" ht="18" customHeight="1" x14ac:dyDescent="0.25">
      <c r="A4" s="11" t="s">
        <v>15</v>
      </c>
      <c r="B4" s="11" t="s">
        <v>51</v>
      </c>
      <c r="C4" s="11" t="s">
        <v>52</v>
      </c>
      <c r="D4" s="11" t="s">
        <v>53</v>
      </c>
      <c r="E4" s="11" t="s">
        <v>91</v>
      </c>
      <c r="F4" s="11" t="s">
        <v>58</v>
      </c>
      <c r="G4" s="11" t="s">
        <v>59</v>
      </c>
      <c r="H4" s="11" t="s">
        <v>60</v>
      </c>
    </row>
    <row r="5" spans="1:8" ht="18" customHeight="1" x14ac:dyDescent="0.25">
      <c r="A5" s="12"/>
      <c r="B5" s="12"/>
      <c r="C5" s="12"/>
      <c r="D5" s="12"/>
      <c r="E5" s="12"/>
      <c r="F5" s="12"/>
      <c r="G5" s="87">
        <f>F5-E5</f>
        <v>0</v>
      </c>
      <c r="H5" s="87">
        <f>G5*D5</f>
        <v>0</v>
      </c>
    </row>
    <row r="6" spans="1:8" ht="18" customHeight="1" x14ac:dyDescent="0.25">
      <c r="A6" s="12"/>
      <c r="B6" s="12"/>
      <c r="C6" s="12"/>
      <c r="D6" s="12"/>
      <c r="E6" s="12"/>
      <c r="F6" s="12"/>
      <c r="G6" s="87">
        <f t="shared" ref="G6:G23" si="0">F6-E6</f>
        <v>0</v>
      </c>
      <c r="H6" s="87">
        <f t="shared" ref="H6:H23" si="1">G6*D6</f>
        <v>0</v>
      </c>
    </row>
    <row r="7" spans="1:8" ht="18" customHeight="1" x14ac:dyDescent="0.25">
      <c r="A7" s="12"/>
      <c r="B7" s="12"/>
      <c r="C7" s="12"/>
      <c r="D7" s="12"/>
      <c r="E7" s="12"/>
      <c r="F7" s="12"/>
      <c r="G7" s="87">
        <f t="shared" si="0"/>
        <v>0</v>
      </c>
      <c r="H7" s="87">
        <f t="shared" si="1"/>
        <v>0</v>
      </c>
    </row>
    <row r="8" spans="1:8" ht="18" customHeight="1" x14ac:dyDescent="0.25">
      <c r="A8" s="12"/>
      <c r="B8" s="12"/>
      <c r="C8" s="12"/>
      <c r="D8" s="12"/>
      <c r="E8" s="12"/>
      <c r="F8" s="12"/>
      <c r="G8" s="87">
        <f t="shared" si="0"/>
        <v>0</v>
      </c>
      <c r="H8" s="87">
        <f t="shared" si="1"/>
        <v>0</v>
      </c>
    </row>
    <row r="9" spans="1:8" ht="18" customHeight="1" x14ac:dyDescent="0.25">
      <c r="A9" s="12"/>
      <c r="B9" s="12"/>
      <c r="C9" s="12"/>
      <c r="D9" s="12"/>
      <c r="E9" s="12"/>
      <c r="F9" s="12"/>
      <c r="G9" s="87">
        <f t="shared" si="0"/>
        <v>0</v>
      </c>
      <c r="H9" s="87">
        <f t="shared" si="1"/>
        <v>0</v>
      </c>
    </row>
    <row r="10" spans="1:8" ht="18" customHeight="1" x14ac:dyDescent="0.25">
      <c r="A10" s="12"/>
      <c r="B10" s="12"/>
      <c r="C10" s="12"/>
      <c r="D10" s="12"/>
      <c r="E10" s="12"/>
      <c r="F10" s="12"/>
      <c r="G10" s="87">
        <f t="shared" si="0"/>
        <v>0</v>
      </c>
      <c r="H10" s="87">
        <f t="shared" si="1"/>
        <v>0</v>
      </c>
    </row>
    <row r="11" spans="1:8" ht="18" customHeight="1" x14ac:dyDescent="0.25">
      <c r="A11" s="12"/>
      <c r="B11" s="12"/>
      <c r="C11" s="12"/>
      <c r="D11" s="12"/>
      <c r="E11" s="12"/>
      <c r="F11" s="12"/>
      <c r="G11" s="87">
        <f t="shared" si="0"/>
        <v>0</v>
      </c>
      <c r="H11" s="87">
        <f t="shared" si="1"/>
        <v>0</v>
      </c>
    </row>
    <row r="12" spans="1:8" ht="18" customHeight="1" x14ac:dyDescent="0.25">
      <c r="A12" s="12"/>
      <c r="B12" s="12"/>
      <c r="C12" s="12"/>
      <c r="D12" s="12"/>
      <c r="E12" s="12"/>
      <c r="F12" s="12"/>
      <c r="G12" s="87">
        <f t="shared" si="0"/>
        <v>0</v>
      </c>
      <c r="H12" s="87">
        <f t="shared" si="1"/>
        <v>0</v>
      </c>
    </row>
    <row r="13" spans="1:8" ht="18" customHeight="1" x14ac:dyDescent="0.25">
      <c r="A13" s="12"/>
      <c r="B13" s="12"/>
      <c r="C13" s="12"/>
      <c r="D13" s="12"/>
      <c r="E13" s="12"/>
      <c r="F13" s="12"/>
      <c r="G13" s="87">
        <f t="shared" si="0"/>
        <v>0</v>
      </c>
      <c r="H13" s="87">
        <f t="shared" si="1"/>
        <v>0</v>
      </c>
    </row>
    <row r="14" spans="1:8" ht="18" customHeight="1" x14ac:dyDescent="0.25">
      <c r="A14" s="12"/>
      <c r="B14" s="12"/>
      <c r="C14" s="12"/>
      <c r="D14" s="12"/>
      <c r="E14" s="12"/>
      <c r="F14" s="12"/>
      <c r="G14" s="87">
        <f t="shared" si="0"/>
        <v>0</v>
      </c>
      <c r="H14" s="87">
        <f t="shared" si="1"/>
        <v>0</v>
      </c>
    </row>
    <row r="15" spans="1:8" ht="18" customHeight="1" x14ac:dyDescent="0.25">
      <c r="A15" s="12"/>
      <c r="B15" s="12"/>
      <c r="C15" s="12"/>
      <c r="D15" s="12"/>
      <c r="E15" s="12"/>
      <c r="F15" s="12"/>
      <c r="G15" s="87">
        <f t="shared" si="0"/>
        <v>0</v>
      </c>
      <c r="H15" s="87">
        <f t="shared" si="1"/>
        <v>0</v>
      </c>
    </row>
    <row r="16" spans="1:8" ht="18" customHeight="1" x14ac:dyDescent="0.25">
      <c r="A16" s="12"/>
      <c r="B16" s="12"/>
      <c r="C16" s="12"/>
      <c r="D16" s="12"/>
      <c r="E16" s="12"/>
      <c r="F16" s="12"/>
      <c r="G16" s="87">
        <f t="shared" si="0"/>
        <v>0</v>
      </c>
      <c r="H16" s="87">
        <f t="shared" si="1"/>
        <v>0</v>
      </c>
    </row>
    <row r="17" spans="1:8" ht="18" customHeight="1" x14ac:dyDescent="0.25">
      <c r="A17" s="12"/>
      <c r="B17" s="12"/>
      <c r="C17" s="12"/>
      <c r="D17" s="12"/>
      <c r="E17" s="12"/>
      <c r="F17" s="12"/>
      <c r="G17" s="87">
        <f t="shared" si="0"/>
        <v>0</v>
      </c>
      <c r="H17" s="87">
        <f t="shared" si="1"/>
        <v>0</v>
      </c>
    </row>
    <row r="18" spans="1:8" ht="18" customHeight="1" x14ac:dyDescent="0.25">
      <c r="A18" s="12"/>
      <c r="B18" s="12"/>
      <c r="C18" s="12"/>
      <c r="D18" s="12"/>
      <c r="E18" s="12"/>
      <c r="F18" s="12"/>
      <c r="G18" s="87">
        <f t="shared" si="0"/>
        <v>0</v>
      </c>
      <c r="H18" s="87">
        <f t="shared" si="1"/>
        <v>0</v>
      </c>
    </row>
    <row r="19" spans="1:8" ht="18" customHeight="1" x14ac:dyDescent="0.25">
      <c r="A19" s="12"/>
      <c r="B19" s="12"/>
      <c r="C19" s="12"/>
      <c r="D19" s="12"/>
      <c r="E19" s="12"/>
      <c r="F19" s="12"/>
      <c r="G19" s="87">
        <f t="shared" si="0"/>
        <v>0</v>
      </c>
      <c r="H19" s="87">
        <f t="shared" si="1"/>
        <v>0</v>
      </c>
    </row>
    <row r="20" spans="1:8" ht="18" customHeight="1" x14ac:dyDescent="0.25">
      <c r="A20" s="12"/>
      <c r="B20" s="12"/>
      <c r="C20" s="12"/>
      <c r="D20" s="12"/>
      <c r="E20" s="12"/>
      <c r="F20" s="12"/>
      <c r="G20" s="87">
        <f t="shared" si="0"/>
        <v>0</v>
      </c>
      <c r="H20" s="87">
        <f t="shared" si="1"/>
        <v>0</v>
      </c>
    </row>
    <row r="21" spans="1:8" ht="18" customHeight="1" x14ac:dyDescent="0.25">
      <c r="A21" s="12"/>
      <c r="B21" s="12"/>
      <c r="C21" s="12"/>
      <c r="D21" s="12"/>
      <c r="E21" s="12"/>
      <c r="F21" s="12"/>
      <c r="G21" s="87">
        <f t="shared" si="0"/>
        <v>0</v>
      </c>
      <c r="H21" s="87">
        <f t="shared" si="1"/>
        <v>0</v>
      </c>
    </row>
    <row r="22" spans="1:8" ht="18" customHeight="1" x14ac:dyDescent="0.25">
      <c r="A22" s="12"/>
      <c r="B22" s="12"/>
      <c r="C22" s="12"/>
      <c r="D22" s="12"/>
      <c r="E22" s="12"/>
      <c r="F22" s="12"/>
      <c r="G22" s="87">
        <f t="shared" si="0"/>
        <v>0</v>
      </c>
      <c r="H22" s="87">
        <f t="shared" si="1"/>
        <v>0</v>
      </c>
    </row>
    <row r="23" spans="1:8" ht="18" customHeight="1" x14ac:dyDescent="0.25">
      <c r="A23" s="12"/>
      <c r="B23" s="12"/>
      <c r="C23" s="12"/>
      <c r="D23" s="12"/>
      <c r="E23" s="12"/>
      <c r="F23" s="12"/>
      <c r="G23" s="87">
        <f t="shared" si="0"/>
        <v>0</v>
      </c>
      <c r="H23" s="87">
        <f t="shared" si="1"/>
        <v>0</v>
      </c>
    </row>
    <row r="26" spans="1:8" x14ac:dyDescent="0.25">
      <c r="A26" s="1" t="s">
        <v>92</v>
      </c>
      <c r="F26" s="1" t="s">
        <v>62</v>
      </c>
    </row>
    <row r="28" spans="1:8" x14ac:dyDescent="0.25">
      <c r="A28" s="1" t="s">
        <v>47</v>
      </c>
      <c r="F28" s="1" t="s">
        <v>47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workbookViewId="0"/>
  </sheetViews>
  <sheetFormatPr defaultRowHeight="15" x14ac:dyDescent="0.25"/>
  <cols>
    <col min="1" max="1" width="7.42578125" style="1" customWidth="1"/>
    <col min="2" max="2" width="41.5703125" style="1" customWidth="1"/>
    <col min="3" max="3" width="10" style="1" customWidth="1"/>
    <col min="4" max="4" width="10.28515625" style="1" customWidth="1"/>
    <col min="5" max="5" width="15.28515625" style="1" bestFit="1" customWidth="1"/>
    <col min="6" max="6" width="15.85546875" style="1" customWidth="1"/>
    <col min="7" max="16384" width="9.140625" style="1"/>
  </cols>
  <sheetData>
    <row r="1" spans="1:6" ht="23.25" x14ac:dyDescent="0.35">
      <c r="A1" s="15" t="s">
        <v>12</v>
      </c>
    </row>
    <row r="3" spans="1:6" x14ac:dyDescent="0.25">
      <c r="A3" s="1" t="s">
        <v>13</v>
      </c>
    </row>
    <row r="4" spans="1:6" x14ac:dyDescent="0.25">
      <c r="A4" s="1" t="s">
        <v>14</v>
      </c>
      <c r="D4" s="1" t="s">
        <v>28</v>
      </c>
    </row>
    <row r="5" spans="1:6" ht="17.25" customHeight="1" x14ac:dyDescent="0.25">
      <c r="A5" s="1" t="s">
        <v>29</v>
      </c>
    </row>
    <row r="6" spans="1:6" ht="21.75" customHeight="1" x14ac:dyDescent="0.25">
      <c r="A6" s="1" t="s">
        <v>30</v>
      </c>
    </row>
    <row r="7" spans="1:6" s="2" customFormat="1" ht="18" customHeight="1" x14ac:dyDescent="0.25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</row>
    <row r="8" spans="1:6" ht="18" customHeight="1" x14ac:dyDescent="0.25">
      <c r="A8" s="12"/>
      <c r="B8" s="12"/>
      <c r="C8" s="12"/>
      <c r="D8" s="12"/>
      <c r="E8" s="12"/>
      <c r="F8" s="12"/>
    </row>
    <row r="9" spans="1:6" ht="18" customHeight="1" x14ac:dyDescent="0.25">
      <c r="A9" s="12"/>
      <c r="B9" s="12"/>
      <c r="C9" s="12"/>
      <c r="D9" s="12"/>
      <c r="E9" s="12"/>
      <c r="F9" s="12"/>
    </row>
    <row r="10" spans="1:6" ht="18" customHeight="1" x14ac:dyDescent="0.25">
      <c r="A10" s="12"/>
      <c r="B10" s="12"/>
      <c r="C10" s="12"/>
      <c r="D10" s="12"/>
      <c r="E10" s="12"/>
      <c r="F10" s="12"/>
    </row>
    <row r="11" spans="1:6" ht="18" customHeight="1" x14ac:dyDescent="0.25">
      <c r="A11" s="12"/>
      <c r="B11" s="12"/>
      <c r="C11" s="12"/>
      <c r="D11" s="12"/>
      <c r="E11" s="12"/>
      <c r="F11" s="12"/>
    </row>
    <row r="12" spans="1:6" ht="18" customHeight="1" x14ac:dyDescent="0.25">
      <c r="A12" s="12"/>
      <c r="B12" s="12"/>
      <c r="C12" s="12"/>
      <c r="D12" s="12"/>
      <c r="E12" s="12"/>
      <c r="F12" s="12"/>
    </row>
    <row r="13" spans="1:6" ht="18" customHeight="1" x14ac:dyDescent="0.25">
      <c r="A13" s="12"/>
      <c r="B13" s="12"/>
      <c r="C13" s="12"/>
      <c r="D13" s="12"/>
      <c r="E13" s="12"/>
      <c r="F13" s="12"/>
    </row>
    <row r="14" spans="1:6" ht="18" customHeight="1" x14ac:dyDescent="0.25">
      <c r="A14" s="12"/>
      <c r="B14" s="12"/>
      <c r="C14" s="12"/>
      <c r="D14" s="12"/>
      <c r="E14" s="12"/>
      <c r="F14" s="12"/>
    </row>
    <row r="15" spans="1:6" ht="18" customHeight="1" x14ac:dyDescent="0.25">
      <c r="A15" s="12"/>
      <c r="B15" s="12"/>
      <c r="C15" s="12"/>
      <c r="D15" s="12"/>
      <c r="E15" s="12"/>
      <c r="F15" s="12"/>
    </row>
    <row r="16" spans="1:6" ht="18" customHeight="1" x14ac:dyDescent="0.25">
      <c r="A16" s="12"/>
      <c r="B16" s="12"/>
      <c r="C16" s="12"/>
      <c r="D16" s="12"/>
      <c r="E16" s="12"/>
      <c r="F16" s="12"/>
    </row>
    <row r="17" spans="1:6" ht="18" customHeight="1" x14ac:dyDescent="0.25">
      <c r="A17" s="12"/>
      <c r="B17" s="12"/>
      <c r="C17" s="12"/>
      <c r="D17" s="12"/>
      <c r="E17" s="12"/>
      <c r="F17" s="12"/>
    </row>
    <row r="18" spans="1:6" ht="18" customHeight="1" x14ac:dyDescent="0.25">
      <c r="A18" s="12"/>
      <c r="B18" s="12"/>
      <c r="C18" s="12"/>
      <c r="D18" s="12"/>
      <c r="E18" s="12"/>
      <c r="F18" s="12"/>
    </row>
    <row r="19" spans="1:6" ht="18" customHeight="1" x14ac:dyDescent="0.25">
      <c r="A19" s="12"/>
      <c r="B19" s="12"/>
      <c r="C19" s="12"/>
      <c r="D19" s="12"/>
      <c r="E19" s="12"/>
      <c r="F19" s="12"/>
    </row>
    <row r="20" spans="1:6" ht="18" customHeight="1" x14ac:dyDescent="0.25">
      <c r="A20" s="12"/>
      <c r="B20" s="12"/>
      <c r="C20" s="12"/>
      <c r="D20" s="12"/>
      <c r="E20" s="12"/>
      <c r="F20" s="12"/>
    </row>
    <row r="23" spans="1:6" x14ac:dyDescent="0.25">
      <c r="A23" s="1" t="s">
        <v>24</v>
      </c>
      <c r="C23" s="1" t="s">
        <v>25</v>
      </c>
      <c r="F23" s="1" t="s">
        <v>26</v>
      </c>
    </row>
    <row r="25" spans="1:6" x14ac:dyDescent="0.25">
      <c r="A25" s="1" t="s">
        <v>21</v>
      </c>
      <c r="C25" s="1" t="s">
        <v>21</v>
      </c>
      <c r="F25" s="1" t="s">
        <v>27</v>
      </c>
    </row>
    <row r="27" spans="1:6" x14ac:dyDescent="0.25">
      <c r="A27" s="1" t="s">
        <v>22</v>
      </c>
      <c r="C27" s="1" t="s">
        <v>22</v>
      </c>
    </row>
    <row r="29" spans="1:6" x14ac:dyDescent="0.25">
      <c r="A29" s="1" t="s">
        <v>23</v>
      </c>
      <c r="C29" s="1" t="s">
        <v>23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H32"/>
  <sheetViews>
    <sheetView workbookViewId="0">
      <selection activeCell="A2" sqref="A2"/>
    </sheetView>
  </sheetViews>
  <sheetFormatPr defaultRowHeight="15" x14ac:dyDescent="0.25"/>
  <cols>
    <col min="1" max="1" width="30.140625" customWidth="1"/>
    <col min="2" max="2" width="5.5703125" bestFit="1" customWidth="1"/>
    <col min="3" max="3" width="6.140625" customWidth="1"/>
    <col min="4" max="4" width="10.42578125" bestFit="1" customWidth="1"/>
    <col min="5" max="5" width="33.140625" customWidth="1"/>
    <col min="6" max="6" width="6.5703125" customWidth="1"/>
    <col min="7" max="7" width="7.140625" customWidth="1"/>
    <col min="8" max="8" width="10.42578125" bestFit="1" customWidth="1"/>
  </cols>
  <sheetData>
    <row r="1" spans="1:8" ht="21" x14ac:dyDescent="0.35">
      <c r="A1" s="14" t="s">
        <v>245</v>
      </c>
    </row>
    <row r="2" spans="1:8" x14ac:dyDescent="0.25">
      <c r="A2" t="s">
        <v>31</v>
      </c>
    </row>
    <row r="3" spans="1:8" x14ac:dyDescent="0.25">
      <c r="A3" t="s">
        <v>32</v>
      </c>
    </row>
    <row r="5" spans="1:8" s="146" customFormat="1" x14ac:dyDescent="0.25">
      <c r="A5" s="153" t="s">
        <v>33</v>
      </c>
      <c r="B5" s="153" t="s">
        <v>34</v>
      </c>
      <c r="C5" s="153" t="s">
        <v>35</v>
      </c>
      <c r="D5" s="153" t="s">
        <v>36</v>
      </c>
      <c r="E5" s="153" t="s">
        <v>33</v>
      </c>
      <c r="F5" s="153" t="s">
        <v>34</v>
      </c>
      <c r="G5" s="153" t="s">
        <v>35</v>
      </c>
      <c r="H5" s="153" t="s">
        <v>36</v>
      </c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  <row r="24" spans="1:8" x14ac:dyDescent="0.25">
      <c r="A24" s="13"/>
      <c r="B24" s="13"/>
      <c r="C24" s="13"/>
      <c r="D24" s="13"/>
      <c r="E24" s="13"/>
      <c r="F24" s="13"/>
      <c r="G24" s="13"/>
      <c r="H24" s="13"/>
    </row>
    <row r="25" spans="1:8" x14ac:dyDescent="0.25">
      <c r="A25" s="13"/>
      <c r="B25" s="13"/>
      <c r="C25" s="13"/>
      <c r="D25" s="13"/>
      <c r="E25" s="13"/>
      <c r="F25" s="13"/>
      <c r="G25" s="13"/>
      <c r="H25" s="13"/>
    </row>
    <row r="26" spans="1:8" x14ac:dyDescent="0.25">
      <c r="A26" s="13"/>
      <c r="B26" s="13"/>
      <c r="C26" s="13"/>
      <c r="D26" s="13"/>
      <c r="E26" s="13"/>
      <c r="F26" s="13"/>
      <c r="G26" s="13"/>
      <c r="H26" s="13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28" spans="1:8" x14ac:dyDescent="0.25">
      <c r="A28" s="13"/>
      <c r="B28" s="13"/>
      <c r="C28" s="13"/>
      <c r="D28" s="13"/>
      <c r="E28" s="13"/>
      <c r="F28" s="13"/>
      <c r="G28" s="13"/>
      <c r="H28" s="13"/>
    </row>
    <row r="32" spans="1:8" s="140" customFormat="1" x14ac:dyDescent="0.25">
      <c r="A32" s="140" t="s">
        <v>37</v>
      </c>
      <c r="C32" s="140" t="s">
        <v>38</v>
      </c>
      <c r="F32" s="140" t="s">
        <v>39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6"/>
  <sheetViews>
    <sheetView topLeftCell="A11" workbookViewId="0">
      <selection activeCell="B36" sqref="B36"/>
    </sheetView>
  </sheetViews>
  <sheetFormatPr defaultRowHeight="15" x14ac:dyDescent="0.25"/>
  <cols>
    <col min="1" max="1" width="32.42578125" style="1" bestFit="1" customWidth="1"/>
    <col min="2" max="16384" width="9.140625" style="1"/>
  </cols>
  <sheetData>
    <row r="1" spans="1:6" ht="25.5" customHeight="1" x14ac:dyDescent="0.3">
      <c r="A1" s="177" t="s">
        <v>246</v>
      </c>
      <c r="B1" s="178"/>
      <c r="C1" s="178"/>
      <c r="D1" s="178"/>
      <c r="E1" s="179"/>
    </row>
    <row r="2" spans="1:6" x14ac:dyDescent="0.25">
      <c r="A2" s="53" t="s">
        <v>93</v>
      </c>
      <c r="B2" s="180"/>
      <c r="C2" s="181"/>
      <c r="D2" s="181"/>
      <c r="E2" s="5"/>
    </row>
    <row r="3" spans="1:6" x14ac:dyDescent="0.25">
      <c r="A3" s="54"/>
      <c r="B3" s="182"/>
      <c r="C3" s="183"/>
      <c r="D3" s="183"/>
      <c r="E3" s="5"/>
    </row>
    <row r="4" spans="1:6" x14ac:dyDescent="0.25">
      <c r="A4" s="55" t="s">
        <v>94</v>
      </c>
      <c r="B4" s="56" t="s">
        <v>95</v>
      </c>
      <c r="C4" s="56" t="s">
        <v>35</v>
      </c>
      <c r="D4" s="57" t="s">
        <v>4</v>
      </c>
      <c r="E4" s="58" t="s">
        <v>78</v>
      </c>
    </row>
    <row r="5" spans="1:6" x14ac:dyDescent="0.25">
      <c r="A5" s="59" t="s">
        <v>96</v>
      </c>
      <c r="B5" s="56"/>
      <c r="C5" s="56"/>
      <c r="D5" s="60">
        <f t="shared" ref="D5:D12" si="0">B5*C5</f>
        <v>0</v>
      </c>
      <c r="E5" s="58"/>
    </row>
    <row r="6" spans="1:6" x14ac:dyDescent="0.25">
      <c r="A6" s="59" t="s">
        <v>97</v>
      </c>
      <c r="B6" s="56"/>
      <c r="C6" s="56"/>
      <c r="D6" s="60">
        <f t="shared" si="0"/>
        <v>0</v>
      </c>
      <c r="E6" s="58"/>
      <c r="F6" s="61" t="s">
        <v>98</v>
      </c>
    </row>
    <row r="7" spans="1:6" x14ac:dyDescent="0.25">
      <c r="A7" s="59" t="s">
        <v>99</v>
      </c>
      <c r="B7" s="12"/>
      <c r="C7" s="12"/>
      <c r="D7" s="60">
        <f t="shared" si="0"/>
        <v>0</v>
      </c>
      <c r="E7" s="62"/>
    </row>
    <row r="8" spans="1:6" x14ac:dyDescent="0.25">
      <c r="A8" s="59" t="s">
        <v>100</v>
      </c>
      <c r="B8" s="12"/>
      <c r="C8" s="12"/>
      <c r="D8" s="60">
        <f t="shared" si="0"/>
        <v>0</v>
      </c>
      <c r="E8" s="62"/>
    </row>
    <row r="9" spans="1:6" x14ac:dyDescent="0.25">
      <c r="A9" s="59" t="s">
        <v>101</v>
      </c>
      <c r="B9" s="12"/>
      <c r="C9" s="12"/>
      <c r="D9" s="60">
        <f t="shared" si="0"/>
        <v>0</v>
      </c>
      <c r="E9" s="62"/>
    </row>
    <row r="10" spans="1:6" x14ac:dyDescent="0.25">
      <c r="A10" s="59" t="s">
        <v>102</v>
      </c>
      <c r="B10" s="12"/>
      <c r="C10" s="12"/>
      <c r="D10" s="60">
        <f t="shared" si="0"/>
        <v>0</v>
      </c>
      <c r="E10" s="62"/>
    </row>
    <row r="11" spans="1:6" x14ac:dyDescent="0.25">
      <c r="A11" s="59" t="s">
        <v>103</v>
      </c>
      <c r="B11" s="12"/>
      <c r="C11" s="12"/>
      <c r="D11" s="60">
        <f t="shared" si="0"/>
        <v>0</v>
      </c>
      <c r="E11" s="62"/>
    </row>
    <row r="12" spans="1:6" x14ac:dyDescent="0.25">
      <c r="A12" s="59" t="s">
        <v>104</v>
      </c>
      <c r="B12" s="12"/>
      <c r="C12" s="12"/>
      <c r="D12" s="60">
        <f t="shared" si="0"/>
        <v>0</v>
      </c>
      <c r="E12" s="62"/>
    </row>
    <row r="13" spans="1:6" s="67" customFormat="1" ht="14.25" x14ac:dyDescent="0.2">
      <c r="A13" s="63" t="s">
        <v>105</v>
      </c>
      <c r="B13" s="64"/>
      <c r="C13" s="64"/>
      <c r="D13" s="65">
        <f>SUM(D5:D12)</f>
        <v>0</v>
      </c>
      <c r="E13" s="66"/>
    </row>
    <row r="14" spans="1:6" ht="7.5" customHeight="1" x14ac:dyDescent="0.25">
      <c r="A14" s="68"/>
      <c r="B14" s="69"/>
      <c r="C14" s="69"/>
      <c r="D14" s="70"/>
      <c r="E14" s="62"/>
    </row>
    <row r="15" spans="1:6" x14ac:dyDescent="0.25">
      <c r="A15" s="59" t="s">
        <v>106</v>
      </c>
      <c r="B15" s="12"/>
      <c r="C15" s="12"/>
      <c r="D15" s="60">
        <f>B15*C15</f>
        <v>0</v>
      </c>
      <c r="E15" s="71" t="e">
        <f>D15/D7</f>
        <v>#DIV/0!</v>
      </c>
    </row>
    <row r="16" spans="1:6" x14ac:dyDescent="0.25">
      <c r="A16" s="59" t="s">
        <v>107</v>
      </c>
      <c r="B16" s="12"/>
      <c r="C16" s="12"/>
      <c r="D16" s="60">
        <f>B16*C16</f>
        <v>0</v>
      </c>
      <c r="E16" s="71" t="e">
        <f>D16/D8</f>
        <v>#DIV/0!</v>
      </c>
    </row>
    <row r="17" spans="1:5" x14ac:dyDescent="0.25">
      <c r="A17" s="59" t="s">
        <v>108</v>
      </c>
      <c r="B17" s="12"/>
      <c r="C17" s="12"/>
      <c r="D17" s="60">
        <f>B17*C17</f>
        <v>0</v>
      </c>
      <c r="E17" s="71" t="e">
        <f>D17/D9</f>
        <v>#DIV/0!</v>
      </c>
    </row>
    <row r="18" spans="1:5" s="67" customFormat="1" ht="14.25" customHeight="1" x14ac:dyDescent="0.2">
      <c r="A18" s="63" t="s">
        <v>109</v>
      </c>
      <c r="B18" s="64"/>
      <c r="C18" s="64"/>
      <c r="D18" s="65">
        <f>SUM(D15:D17)</f>
        <v>0</v>
      </c>
      <c r="E18" s="66"/>
    </row>
    <row r="19" spans="1:5" ht="8.25" customHeight="1" x14ac:dyDescent="0.25">
      <c r="A19" s="72"/>
      <c r="B19" s="73"/>
      <c r="C19" s="73"/>
      <c r="D19" s="74"/>
      <c r="E19" s="62"/>
    </row>
    <row r="20" spans="1:5" x14ac:dyDescent="0.25">
      <c r="A20" s="59" t="s">
        <v>110</v>
      </c>
      <c r="B20" s="12"/>
      <c r="C20" s="12"/>
      <c r="D20" s="60">
        <f>B20*C20</f>
        <v>0</v>
      </c>
      <c r="E20" s="62"/>
    </row>
    <row r="21" spans="1:5" x14ac:dyDescent="0.25">
      <c r="A21" s="59" t="s">
        <v>111</v>
      </c>
      <c r="B21" s="12"/>
      <c r="C21" s="12"/>
      <c r="D21" s="60">
        <f t="shared" ref="D21:D31" si="1">B21*C21</f>
        <v>0</v>
      </c>
      <c r="E21" s="62"/>
    </row>
    <row r="22" spans="1:5" x14ac:dyDescent="0.25">
      <c r="A22" s="59" t="s">
        <v>112</v>
      </c>
      <c r="B22" s="12"/>
      <c r="C22" s="12"/>
      <c r="D22" s="60">
        <f t="shared" si="1"/>
        <v>0</v>
      </c>
      <c r="E22" s="62"/>
    </row>
    <row r="23" spans="1:5" x14ac:dyDescent="0.25">
      <c r="A23" s="59" t="s">
        <v>113</v>
      </c>
      <c r="B23" s="12"/>
      <c r="C23" s="12"/>
      <c r="D23" s="60">
        <f t="shared" si="1"/>
        <v>0</v>
      </c>
      <c r="E23" s="62"/>
    </row>
    <row r="24" spans="1:5" x14ac:dyDescent="0.25">
      <c r="A24" s="59" t="s">
        <v>114</v>
      </c>
      <c r="B24" s="12"/>
      <c r="C24" s="12"/>
      <c r="D24" s="60">
        <f t="shared" si="1"/>
        <v>0</v>
      </c>
      <c r="E24" s="62"/>
    </row>
    <row r="25" spans="1:5" x14ac:dyDescent="0.25">
      <c r="A25" s="59" t="s">
        <v>115</v>
      </c>
      <c r="B25" s="12"/>
      <c r="C25" s="12"/>
      <c r="D25" s="60">
        <f t="shared" si="1"/>
        <v>0</v>
      </c>
      <c r="E25" s="62"/>
    </row>
    <row r="26" spans="1:5" x14ac:dyDescent="0.25">
      <c r="A26" s="59" t="s">
        <v>116</v>
      </c>
      <c r="B26" s="12"/>
      <c r="C26" s="12"/>
      <c r="D26" s="60">
        <f t="shared" si="1"/>
        <v>0</v>
      </c>
      <c r="E26" s="62"/>
    </row>
    <row r="27" spans="1:5" x14ac:dyDescent="0.25">
      <c r="A27" s="59" t="s">
        <v>117</v>
      </c>
      <c r="B27" s="12"/>
      <c r="C27" s="12"/>
      <c r="D27" s="60">
        <f t="shared" si="1"/>
        <v>0</v>
      </c>
      <c r="E27" s="62"/>
    </row>
    <row r="28" spans="1:5" x14ac:dyDescent="0.25">
      <c r="A28" s="59" t="s">
        <v>118</v>
      </c>
      <c r="B28" s="12"/>
      <c r="C28" s="12"/>
      <c r="D28" s="60">
        <f t="shared" si="1"/>
        <v>0</v>
      </c>
      <c r="E28" s="62"/>
    </row>
    <row r="29" spans="1:5" x14ac:dyDescent="0.25">
      <c r="A29" s="59" t="s">
        <v>119</v>
      </c>
      <c r="B29" s="12"/>
      <c r="C29" s="12"/>
      <c r="D29" s="60">
        <f t="shared" si="1"/>
        <v>0</v>
      </c>
      <c r="E29" s="62"/>
    </row>
    <row r="30" spans="1:5" x14ac:dyDescent="0.25">
      <c r="A30" s="59" t="s">
        <v>120</v>
      </c>
      <c r="B30" s="12"/>
      <c r="C30" s="12"/>
      <c r="D30" s="60">
        <f t="shared" si="1"/>
        <v>0</v>
      </c>
      <c r="E30" s="62"/>
    </row>
    <row r="31" spans="1:5" x14ac:dyDescent="0.25">
      <c r="A31" s="59" t="s">
        <v>121</v>
      </c>
      <c r="B31" s="12"/>
      <c r="C31" s="12"/>
      <c r="D31" s="60">
        <f t="shared" si="1"/>
        <v>0</v>
      </c>
      <c r="E31" s="62"/>
    </row>
    <row r="32" spans="1:5" x14ac:dyDescent="0.25">
      <c r="A32" s="59" t="s">
        <v>122</v>
      </c>
      <c r="B32" s="12"/>
      <c r="C32" s="12"/>
      <c r="D32" s="60">
        <v>0</v>
      </c>
      <c r="E32" s="62"/>
    </row>
    <row r="33" spans="1:5" x14ac:dyDescent="0.25">
      <c r="A33" s="75" t="s">
        <v>123</v>
      </c>
      <c r="B33" s="76"/>
      <c r="C33" s="76"/>
      <c r="D33" s="60">
        <v>0</v>
      </c>
      <c r="E33" s="62"/>
    </row>
    <row r="34" spans="1:5" x14ac:dyDescent="0.25">
      <c r="A34" s="77" t="s">
        <v>124</v>
      </c>
      <c r="B34" s="78"/>
      <c r="C34" s="78"/>
      <c r="D34" s="79">
        <f>SUM(D20:D33)</f>
        <v>0</v>
      </c>
      <c r="E34" s="62"/>
    </row>
    <row r="35" spans="1:5" x14ac:dyDescent="0.25">
      <c r="A35" s="80" t="s">
        <v>125</v>
      </c>
      <c r="B35" s="81"/>
      <c r="C35" s="81"/>
      <c r="D35" s="82">
        <f>D18+D34</f>
        <v>0</v>
      </c>
      <c r="E35" s="62"/>
    </row>
    <row r="36" spans="1:5" ht="15.75" thickBot="1" x14ac:dyDescent="0.3">
      <c r="A36" s="83" t="s">
        <v>126</v>
      </c>
      <c r="B36" s="84"/>
      <c r="C36" s="84"/>
      <c r="D36" s="85" t="e">
        <f>D35/D13</f>
        <v>#DIV/0!</v>
      </c>
      <c r="E36" s="86"/>
    </row>
  </sheetData>
  <mergeCells count="3">
    <mergeCell ref="A1:E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D35"/>
  <sheetViews>
    <sheetView workbookViewId="0">
      <selection activeCell="E22" sqref="E22"/>
    </sheetView>
  </sheetViews>
  <sheetFormatPr defaultRowHeight="15" x14ac:dyDescent="0.25"/>
  <cols>
    <col min="2" max="2" width="62.42578125" bestFit="1" customWidth="1"/>
    <col min="3" max="3" width="12.42578125" bestFit="1" customWidth="1"/>
    <col min="4" max="4" width="3.42578125" customWidth="1"/>
  </cols>
  <sheetData>
    <row r="1" spans="2:4" ht="22.5" x14ac:dyDescent="0.3">
      <c r="B1" s="186" t="s">
        <v>245</v>
      </c>
      <c r="C1" s="187"/>
      <c r="D1" s="93"/>
    </row>
    <row r="2" spans="2:4" ht="15.75" x14ac:dyDescent="0.25">
      <c r="B2" s="184" t="s">
        <v>177</v>
      </c>
      <c r="C2" s="185"/>
      <c r="D2" s="94"/>
    </row>
    <row r="3" spans="2:4" x14ac:dyDescent="0.25">
      <c r="B3" s="95" t="s">
        <v>176</v>
      </c>
      <c r="C3" s="96"/>
      <c r="D3" s="94"/>
    </row>
    <row r="4" spans="2:4" x14ac:dyDescent="0.25">
      <c r="B4" s="97" t="s">
        <v>145</v>
      </c>
      <c r="C4" s="98" t="s">
        <v>146</v>
      </c>
      <c r="D4" s="94"/>
    </row>
    <row r="5" spans="2:4" x14ac:dyDescent="0.25">
      <c r="B5" s="90" t="s">
        <v>147</v>
      </c>
      <c r="C5" s="99"/>
      <c r="D5" s="100"/>
    </row>
    <row r="6" spans="2:4" x14ac:dyDescent="0.25">
      <c r="B6" s="90" t="s">
        <v>148</v>
      </c>
      <c r="C6" s="99"/>
      <c r="D6" s="101"/>
    </row>
    <row r="7" spans="2:4" x14ac:dyDescent="0.25">
      <c r="B7" s="90" t="s">
        <v>149</v>
      </c>
      <c r="C7" s="99"/>
      <c r="D7" s="100"/>
    </row>
    <row r="8" spans="2:4" x14ac:dyDescent="0.25">
      <c r="B8" s="90" t="s">
        <v>150</v>
      </c>
      <c r="C8" s="99"/>
      <c r="D8" s="100"/>
    </row>
    <row r="9" spans="2:4" x14ac:dyDescent="0.25">
      <c r="B9" s="90" t="s">
        <v>151</v>
      </c>
      <c r="C9" s="102"/>
      <c r="D9" s="100"/>
    </row>
    <row r="10" spans="2:4" x14ac:dyDescent="0.25">
      <c r="B10" s="90" t="s">
        <v>152</v>
      </c>
      <c r="C10" s="102"/>
      <c r="D10" s="100"/>
    </row>
    <row r="11" spans="2:4" x14ac:dyDescent="0.25">
      <c r="B11" s="103" t="s">
        <v>153</v>
      </c>
      <c r="C11" s="102"/>
      <c r="D11" s="100"/>
    </row>
    <row r="12" spans="2:4" x14ac:dyDescent="0.25">
      <c r="B12" s="104" t="s">
        <v>154</v>
      </c>
      <c r="C12" s="105">
        <f>SUM(C5:C11)</f>
        <v>0</v>
      </c>
      <c r="D12" s="106"/>
    </row>
    <row r="13" spans="2:4" x14ac:dyDescent="0.25">
      <c r="B13" s="104" t="s">
        <v>155</v>
      </c>
      <c r="C13" s="107" t="s">
        <v>156</v>
      </c>
      <c r="D13" s="94"/>
    </row>
    <row r="14" spans="2:4" x14ac:dyDescent="0.25">
      <c r="B14" s="90" t="s">
        <v>157</v>
      </c>
      <c r="C14" s="108"/>
      <c r="D14" s="101"/>
    </row>
    <row r="15" spans="2:4" x14ac:dyDescent="0.25">
      <c r="B15" s="90" t="s">
        <v>158</v>
      </c>
      <c r="C15" s="108"/>
      <c r="D15" s="109"/>
    </row>
    <row r="16" spans="2:4" x14ac:dyDescent="0.25">
      <c r="B16" s="90" t="s">
        <v>159</v>
      </c>
      <c r="C16" s="108"/>
      <c r="D16" s="109"/>
    </row>
    <row r="17" spans="2:4" x14ac:dyDescent="0.25">
      <c r="B17" s="90" t="s">
        <v>160</v>
      </c>
      <c r="C17" s="108"/>
      <c r="D17" s="109"/>
    </row>
    <row r="18" spans="2:4" x14ac:dyDescent="0.25">
      <c r="B18" s="90" t="s">
        <v>161</v>
      </c>
      <c r="C18" s="108"/>
      <c r="D18" s="109"/>
    </row>
    <row r="19" spans="2:4" x14ac:dyDescent="0.25">
      <c r="B19" s="90" t="s">
        <v>162</v>
      </c>
      <c r="C19" s="110"/>
      <c r="D19" s="111"/>
    </row>
    <row r="20" spans="2:4" x14ac:dyDescent="0.25">
      <c r="B20" s="90" t="s">
        <v>163</v>
      </c>
      <c r="C20" s="110"/>
      <c r="D20" s="111"/>
    </row>
    <row r="21" spans="2:4" x14ac:dyDescent="0.25">
      <c r="B21" s="90" t="s">
        <v>164</v>
      </c>
      <c r="C21" s="110"/>
      <c r="D21" s="111"/>
    </row>
    <row r="22" spans="2:4" x14ac:dyDescent="0.25">
      <c r="B22" s="90" t="s">
        <v>165</v>
      </c>
      <c r="C22" s="110"/>
      <c r="D22" s="111"/>
    </row>
    <row r="23" spans="2:4" x14ac:dyDescent="0.25">
      <c r="B23" s="90" t="s">
        <v>166</v>
      </c>
      <c r="C23" s="110"/>
      <c r="D23" s="111"/>
    </row>
    <row r="24" spans="2:4" x14ac:dyDescent="0.25">
      <c r="B24" s="90" t="s">
        <v>167</v>
      </c>
      <c r="C24" s="110"/>
      <c r="D24" s="111"/>
    </row>
    <row r="25" spans="2:4" x14ac:dyDescent="0.25">
      <c r="B25" s="112" t="s">
        <v>168</v>
      </c>
      <c r="C25" s="110"/>
      <c r="D25" s="111"/>
    </row>
    <row r="26" spans="2:4" x14ac:dyDescent="0.25">
      <c r="B26" s="90" t="s">
        <v>169</v>
      </c>
      <c r="C26" s="110"/>
      <c r="D26" s="111"/>
    </row>
    <row r="27" spans="2:4" x14ac:dyDescent="0.25">
      <c r="B27" s="90" t="s">
        <v>170</v>
      </c>
      <c r="C27" s="110"/>
      <c r="D27" s="113"/>
    </row>
    <row r="28" spans="2:4" x14ac:dyDescent="0.25">
      <c r="B28" s="90" t="s">
        <v>171</v>
      </c>
      <c r="C28" s="110"/>
      <c r="D28" s="113"/>
    </row>
    <row r="29" spans="2:4" x14ac:dyDescent="0.25">
      <c r="B29" s="104" t="s">
        <v>172</v>
      </c>
      <c r="C29" s="105">
        <f>SUM(C14:C28)</f>
        <v>0</v>
      </c>
      <c r="D29" s="94"/>
    </row>
    <row r="30" spans="2:4" x14ac:dyDescent="0.25">
      <c r="B30" s="91"/>
      <c r="C30" s="114"/>
      <c r="D30" s="94"/>
    </row>
    <row r="31" spans="2:4" x14ac:dyDescent="0.25">
      <c r="B31" s="104" t="s">
        <v>173</v>
      </c>
      <c r="C31" s="115" t="e">
        <f>C29/C12</f>
        <v>#DIV/0!</v>
      </c>
      <c r="D31" s="94"/>
    </row>
    <row r="32" spans="2:4" x14ac:dyDescent="0.25">
      <c r="B32" s="91"/>
      <c r="C32" s="96"/>
      <c r="D32" s="94"/>
    </row>
    <row r="33" spans="2:4" x14ac:dyDescent="0.25">
      <c r="B33" s="91"/>
      <c r="C33" s="96"/>
      <c r="D33" s="94"/>
    </row>
    <row r="34" spans="2:4" x14ac:dyDescent="0.25">
      <c r="B34" s="91" t="s">
        <v>174</v>
      </c>
      <c r="C34" s="96" t="s">
        <v>175</v>
      </c>
      <c r="D34" s="94"/>
    </row>
    <row r="35" spans="2:4" ht="15.75" thickBot="1" x14ac:dyDescent="0.3">
      <c r="B35" s="116"/>
      <c r="C35" s="117"/>
      <c r="D35" s="118"/>
    </row>
  </sheetData>
  <mergeCells count="2">
    <mergeCell ref="B2:C2"/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workbookViewId="0">
      <selection activeCell="A2" sqref="A2"/>
    </sheetView>
  </sheetViews>
  <sheetFormatPr defaultRowHeight="15" x14ac:dyDescent="0.25"/>
  <cols>
    <col min="1" max="1" width="7.7109375" style="1" customWidth="1"/>
    <col min="2" max="2" width="29" style="1" customWidth="1"/>
    <col min="3" max="5" width="9.140625" style="1"/>
    <col min="6" max="6" width="10.5703125" style="1" bestFit="1" customWidth="1"/>
    <col min="7" max="7" width="9.140625" style="1"/>
    <col min="8" max="8" width="10.5703125" style="1" bestFit="1" customWidth="1"/>
    <col min="9" max="9" width="10.28515625" style="1" bestFit="1" customWidth="1"/>
    <col min="10" max="10" width="10.5703125" style="1" bestFit="1" customWidth="1"/>
    <col min="11" max="11" width="10.85546875" style="1" bestFit="1" customWidth="1"/>
    <col min="12" max="16384" width="9.140625" style="1"/>
  </cols>
  <sheetData>
    <row r="1" spans="1:11" ht="18.75" x14ac:dyDescent="0.3">
      <c r="A1" s="17" t="s">
        <v>245</v>
      </c>
    </row>
    <row r="2" spans="1:11" ht="18.75" x14ac:dyDescent="0.3">
      <c r="A2" s="17" t="s">
        <v>49</v>
      </c>
    </row>
    <row r="4" spans="1:11" s="88" customFormat="1" ht="14.25" x14ac:dyDescent="0.2">
      <c r="A4" s="56" t="s">
        <v>50</v>
      </c>
      <c r="B4" s="56" t="s">
        <v>51</v>
      </c>
      <c r="C4" s="56" t="s">
        <v>52</v>
      </c>
      <c r="D4" s="56" t="s">
        <v>53</v>
      </c>
      <c r="E4" s="56" t="s">
        <v>54</v>
      </c>
      <c r="F4" s="56" t="s">
        <v>55</v>
      </c>
      <c r="G4" s="56" t="s">
        <v>56</v>
      </c>
      <c r="H4" s="56" t="s">
        <v>57</v>
      </c>
      <c r="I4" s="56" t="s">
        <v>58</v>
      </c>
      <c r="J4" s="56" t="s">
        <v>59</v>
      </c>
      <c r="K4" s="56" t="s">
        <v>60</v>
      </c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5" spans="1:11" x14ac:dyDescent="0.25">
      <c r="A25" s="1" t="s">
        <v>61</v>
      </c>
      <c r="J25" s="1" t="s">
        <v>62</v>
      </c>
    </row>
    <row r="27" spans="1:11" x14ac:dyDescent="0.25">
      <c r="A27" s="1" t="s">
        <v>47</v>
      </c>
      <c r="J27" s="1" t="s">
        <v>47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2"/>
  <sheetViews>
    <sheetView tabSelected="1" workbookViewId="0">
      <selection activeCell="A2" sqref="A2"/>
    </sheetView>
  </sheetViews>
  <sheetFormatPr defaultRowHeight="15" x14ac:dyDescent="0.25"/>
  <cols>
    <col min="1" max="1" width="7" style="1" customWidth="1"/>
    <col min="2" max="2" width="42.5703125" style="1" customWidth="1"/>
    <col min="3" max="3" width="9.140625" style="1"/>
    <col min="4" max="4" width="14" style="1" bestFit="1" customWidth="1"/>
    <col min="5" max="16384" width="9.140625" style="1"/>
  </cols>
  <sheetData>
    <row r="1" spans="1:6" ht="18.75" x14ac:dyDescent="0.3">
      <c r="A1" s="17" t="s">
        <v>245</v>
      </c>
    </row>
    <row r="2" spans="1:6" ht="18.75" x14ac:dyDescent="0.3">
      <c r="A2" s="17" t="s">
        <v>41</v>
      </c>
    </row>
    <row r="5" spans="1:6" x14ac:dyDescent="0.25">
      <c r="A5" s="1" t="s">
        <v>42</v>
      </c>
    </row>
    <row r="6" spans="1:6" x14ac:dyDescent="0.25">
      <c r="A6" s="1" t="s">
        <v>43</v>
      </c>
    </row>
    <row r="8" spans="1:6" s="88" customFormat="1" ht="14.25" x14ac:dyDescent="0.2">
      <c r="A8" s="56" t="s">
        <v>15</v>
      </c>
      <c r="B8" s="56" t="s">
        <v>1</v>
      </c>
      <c r="C8" s="56" t="s">
        <v>34</v>
      </c>
      <c r="D8" s="56" t="s">
        <v>44</v>
      </c>
      <c r="E8" s="56" t="s">
        <v>45</v>
      </c>
      <c r="F8" s="56" t="s">
        <v>4</v>
      </c>
    </row>
    <row r="9" spans="1:6" x14ac:dyDescent="0.25">
      <c r="A9" s="12"/>
      <c r="B9" s="12"/>
      <c r="C9" s="12"/>
      <c r="D9" s="12"/>
      <c r="E9" s="12"/>
      <c r="F9" s="12"/>
    </row>
    <row r="10" spans="1:6" x14ac:dyDescent="0.25">
      <c r="A10" s="12"/>
      <c r="B10" s="12"/>
      <c r="C10" s="12"/>
      <c r="D10" s="12"/>
      <c r="E10" s="12"/>
      <c r="F10" s="12"/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12"/>
      <c r="B12" s="12"/>
      <c r="C12" s="12"/>
      <c r="D12" s="12"/>
      <c r="E12" s="12"/>
      <c r="F12" s="12"/>
    </row>
    <row r="13" spans="1:6" x14ac:dyDescent="0.25">
      <c r="A13" s="12"/>
      <c r="B13" s="12"/>
      <c r="C13" s="12"/>
      <c r="D13" s="12"/>
      <c r="E13" s="12"/>
      <c r="F13" s="12"/>
    </row>
    <row r="14" spans="1:6" x14ac:dyDescent="0.25">
      <c r="A14" s="12"/>
      <c r="B14" s="12"/>
      <c r="C14" s="12"/>
      <c r="D14" s="12"/>
      <c r="E14" s="12"/>
      <c r="F14" s="12"/>
    </row>
    <row r="15" spans="1:6" x14ac:dyDescent="0.25">
      <c r="A15" s="12"/>
      <c r="B15" s="12"/>
      <c r="C15" s="12"/>
      <c r="D15" s="12"/>
      <c r="E15" s="12"/>
      <c r="F15" s="12"/>
    </row>
    <row r="16" spans="1:6" x14ac:dyDescent="0.25">
      <c r="A16" s="12"/>
      <c r="B16" s="12"/>
      <c r="C16" s="12"/>
      <c r="D16" s="12"/>
      <c r="E16" s="12"/>
      <c r="F16" s="12"/>
    </row>
    <row r="17" spans="1:6" x14ac:dyDescent="0.25">
      <c r="A17" s="12"/>
      <c r="B17" s="12"/>
      <c r="C17" s="12"/>
      <c r="D17" s="12"/>
      <c r="E17" s="12"/>
      <c r="F17" s="12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12"/>
      <c r="B19" s="12"/>
      <c r="C19" s="12"/>
      <c r="D19" s="12"/>
      <c r="E19" s="12"/>
      <c r="F19" s="12"/>
    </row>
    <row r="20" spans="1:6" x14ac:dyDescent="0.25">
      <c r="A20" s="12"/>
      <c r="B20" s="12"/>
      <c r="C20" s="12"/>
      <c r="D20" s="12"/>
      <c r="E20" s="12"/>
      <c r="F20" s="12"/>
    </row>
    <row r="21" spans="1:6" x14ac:dyDescent="0.25">
      <c r="A21" s="12"/>
      <c r="B21" s="12"/>
      <c r="C21" s="12"/>
      <c r="D21" s="12"/>
      <c r="E21" s="12"/>
      <c r="F21" s="12"/>
    </row>
    <row r="22" spans="1:6" x14ac:dyDescent="0.25">
      <c r="A22" s="12"/>
      <c r="B22" s="12"/>
      <c r="C22" s="12"/>
      <c r="D22" s="12"/>
      <c r="E22" s="12"/>
      <c r="F22" s="12"/>
    </row>
    <row r="23" spans="1:6" x14ac:dyDescent="0.25">
      <c r="A23" s="12"/>
      <c r="B23" s="12"/>
      <c r="C23" s="12"/>
      <c r="D23" s="12"/>
      <c r="E23" s="12"/>
      <c r="F23" s="12"/>
    </row>
    <row r="24" spans="1:6" x14ac:dyDescent="0.25">
      <c r="A24" s="12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  <row r="29" spans="1:6" x14ac:dyDescent="0.25">
      <c r="A29" s="12"/>
      <c r="B29" s="12"/>
      <c r="C29" s="12"/>
      <c r="D29" s="12"/>
      <c r="E29" s="12"/>
      <c r="F29" s="12"/>
    </row>
    <row r="32" spans="1:6" s="88" customFormat="1" ht="14.25" x14ac:dyDescent="0.2">
      <c r="A32" s="89" t="s">
        <v>46</v>
      </c>
      <c r="C32" s="88" t="s">
        <v>47</v>
      </c>
      <c r="D32" s="88" t="s">
        <v>48</v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zoomScaleNormal="100" workbookViewId="0">
      <selection activeCell="H12" sqref="H12"/>
    </sheetView>
  </sheetViews>
  <sheetFormatPr defaultRowHeight="15" x14ac:dyDescent="0.25"/>
  <cols>
    <col min="1" max="1" width="6.85546875" style="1" customWidth="1"/>
    <col min="2" max="2" width="41.5703125" style="1" customWidth="1"/>
    <col min="3" max="5" width="9.140625" style="1"/>
    <col min="6" max="6" width="10.7109375" style="1" customWidth="1"/>
    <col min="7" max="16384" width="9.140625" style="1"/>
  </cols>
  <sheetData>
    <row r="1" spans="1:6" ht="20.25" x14ac:dyDescent="0.3">
      <c r="A1" s="168" t="s">
        <v>40</v>
      </c>
      <c r="B1" s="169"/>
      <c r="C1" s="169"/>
      <c r="D1" s="169"/>
      <c r="E1" s="169"/>
      <c r="F1" s="170"/>
    </row>
    <row r="2" spans="1:6" x14ac:dyDescent="0.25">
      <c r="A2" s="3"/>
      <c r="B2" s="4"/>
      <c r="C2" s="4"/>
      <c r="D2" s="4"/>
      <c r="E2" s="4"/>
      <c r="F2" s="5"/>
    </row>
    <row r="3" spans="1:6" ht="24" customHeight="1" x14ac:dyDescent="0.25">
      <c r="A3" s="3" t="s">
        <v>5</v>
      </c>
      <c r="B3" s="4"/>
      <c r="C3" s="4"/>
      <c r="D3" s="4"/>
      <c r="E3" s="4" t="s">
        <v>6</v>
      </c>
      <c r="F3" s="5"/>
    </row>
    <row r="4" spans="1:6" x14ac:dyDescent="0.25">
      <c r="A4" s="3"/>
      <c r="B4" s="4"/>
      <c r="C4" s="4"/>
      <c r="D4" s="4"/>
      <c r="E4" s="4"/>
      <c r="F4" s="5"/>
    </row>
    <row r="5" spans="1:6" s="2" customFormat="1" ht="18" customHeight="1" x14ac:dyDescent="0.2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6"/>
    </row>
    <row r="6" spans="1:6" ht="18" customHeight="1" x14ac:dyDescent="0.25">
      <c r="A6" s="12"/>
      <c r="B6" s="12"/>
      <c r="C6" s="12"/>
      <c r="D6" s="12"/>
      <c r="E6" s="12"/>
      <c r="F6" s="5"/>
    </row>
    <row r="7" spans="1:6" ht="18" customHeight="1" x14ac:dyDescent="0.25">
      <c r="A7" s="12"/>
      <c r="B7" s="12"/>
      <c r="C7" s="12"/>
      <c r="D7" s="12"/>
      <c r="E7" s="12"/>
      <c r="F7" s="5"/>
    </row>
    <row r="8" spans="1:6" ht="18" customHeight="1" x14ac:dyDescent="0.25">
      <c r="A8" s="12"/>
      <c r="B8" s="12"/>
      <c r="C8" s="12"/>
      <c r="D8" s="12"/>
      <c r="E8" s="12"/>
      <c r="F8" s="5"/>
    </row>
    <row r="9" spans="1:6" ht="18" customHeight="1" x14ac:dyDescent="0.25">
      <c r="A9" s="12"/>
      <c r="B9" s="12"/>
      <c r="C9" s="12"/>
      <c r="D9" s="12"/>
      <c r="E9" s="12"/>
      <c r="F9" s="5"/>
    </row>
    <row r="10" spans="1:6" ht="18" customHeight="1" x14ac:dyDescent="0.25">
      <c r="A10" s="12"/>
      <c r="B10" s="12"/>
      <c r="C10" s="12"/>
      <c r="D10" s="12"/>
      <c r="E10" s="12"/>
      <c r="F10" s="5"/>
    </row>
    <row r="11" spans="1:6" ht="18" customHeight="1" x14ac:dyDescent="0.25">
      <c r="A11" s="12"/>
      <c r="B11" s="12"/>
      <c r="C11" s="12"/>
      <c r="D11" s="12"/>
      <c r="E11" s="12"/>
      <c r="F11" s="5"/>
    </row>
    <row r="12" spans="1:6" ht="18" customHeight="1" x14ac:dyDescent="0.25">
      <c r="A12" s="12"/>
      <c r="B12" s="12"/>
      <c r="C12" s="12"/>
      <c r="D12" s="12"/>
      <c r="E12" s="12"/>
      <c r="F12" s="5"/>
    </row>
    <row r="13" spans="1:6" ht="18" customHeight="1" x14ac:dyDescent="0.25">
      <c r="A13" s="12"/>
      <c r="B13" s="12"/>
      <c r="C13" s="12"/>
      <c r="D13" s="12"/>
      <c r="E13" s="12"/>
      <c r="F13" s="5"/>
    </row>
    <row r="14" spans="1:6" ht="18" customHeight="1" x14ac:dyDescent="0.25">
      <c r="A14" s="12"/>
      <c r="B14" s="12"/>
      <c r="C14" s="12"/>
      <c r="D14" s="12"/>
      <c r="E14" s="12"/>
      <c r="F14" s="5"/>
    </row>
    <row r="15" spans="1:6" ht="18" customHeight="1" x14ac:dyDescent="0.25">
      <c r="A15" s="12"/>
      <c r="B15" s="12"/>
      <c r="C15" s="12"/>
      <c r="D15" s="12"/>
      <c r="E15" s="12"/>
      <c r="F15" s="5"/>
    </row>
    <row r="16" spans="1:6" x14ac:dyDescent="0.25">
      <c r="A16" s="3"/>
      <c r="B16" s="4"/>
      <c r="C16" s="4"/>
      <c r="D16" s="4"/>
      <c r="E16" s="4"/>
      <c r="F16" s="5"/>
    </row>
    <row r="17" spans="1:6" x14ac:dyDescent="0.25">
      <c r="A17" s="3" t="s">
        <v>7</v>
      </c>
      <c r="B17" s="4"/>
      <c r="C17" s="4"/>
      <c r="D17" s="4"/>
      <c r="E17" s="4"/>
      <c r="F17" s="5"/>
    </row>
    <row r="18" spans="1:6" x14ac:dyDescent="0.25">
      <c r="A18" s="3" t="s">
        <v>11</v>
      </c>
      <c r="B18" s="4"/>
      <c r="C18" s="4"/>
      <c r="D18" s="4"/>
      <c r="E18" s="4"/>
      <c r="F18" s="5"/>
    </row>
    <row r="19" spans="1:6" x14ac:dyDescent="0.25">
      <c r="A19" s="3"/>
      <c r="B19" s="4"/>
      <c r="C19" s="4"/>
      <c r="D19" s="4"/>
      <c r="E19" s="4"/>
      <c r="F19" s="5"/>
    </row>
    <row r="20" spans="1:6" x14ac:dyDescent="0.25">
      <c r="A20" s="3"/>
      <c r="B20" s="4"/>
      <c r="C20" s="4"/>
      <c r="D20" s="4"/>
      <c r="E20" s="4"/>
      <c r="F20" s="5"/>
    </row>
    <row r="21" spans="1:6" x14ac:dyDescent="0.25">
      <c r="A21" s="3"/>
      <c r="B21" s="4"/>
      <c r="C21" s="4"/>
      <c r="D21" s="4"/>
      <c r="E21" s="4"/>
      <c r="F21" s="5"/>
    </row>
    <row r="22" spans="1:6" x14ac:dyDescent="0.25">
      <c r="A22" s="3" t="s">
        <v>8</v>
      </c>
      <c r="B22" s="4"/>
      <c r="C22" s="4"/>
      <c r="D22" s="4" t="s">
        <v>10</v>
      </c>
      <c r="E22" s="4"/>
      <c r="F22" s="5"/>
    </row>
    <row r="23" spans="1:6" x14ac:dyDescent="0.25">
      <c r="A23" s="3"/>
      <c r="B23" s="4"/>
      <c r="C23" s="4"/>
      <c r="D23" s="4"/>
      <c r="E23" s="4"/>
      <c r="F23" s="5"/>
    </row>
    <row r="24" spans="1:6" x14ac:dyDescent="0.25">
      <c r="A24" s="3"/>
      <c r="B24" s="4"/>
      <c r="C24" s="4"/>
      <c r="D24" s="4"/>
      <c r="E24" s="4"/>
      <c r="F24" s="5"/>
    </row>
    <row r="25" spans="1:6" x14ac:dyDescent="0.25">
      <c r="A25" s="7" t="s">
        <v>9</v>
      </c>
      <c r="B25" s="4"/>
      <c r="C25" s="4"/>
      <c r="D25" s="4"/>
      <c r="E25" s="4"/>
      <c r="F25" s="5"/>
    </row>
    <row r="26" spans="1:6" ht="15.75" thickBot="1" x14ac:dyDescent="0.3">
      <c r="A26" s="8"/>
      <c r="B26" s="9"/>
      <c r="C26" s="9"/>
      <c r="D26" s="9"/>
      <c r="E26" s="9"/>
      <c r="F26" s="10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48"/>
  <sheetViews>
    <sheetView workbookViewId="0">
      <selection activeCell="F18" sqref="F18"/>
    </sheetView>
  </sheetViews>
  <sheetFormatPr defaultRowHeight="15" x14ac:dyDescent="0.25"/>
  <cols>
    <col min="1" max="2" width="9.140625" style="1"/>
    <col min="3" max="3" width="28.85546875" style="1" bestFit="1" customWidth="1"/>
    <col min="4" max="5" width="9.140625" style="1"/>
    <col min="6" max="6" width="18.28515625" style="1" bestFit="1" customWidth="1"/>
    <col min="7" max="7" width="10" style="1" bestFit="1" customWidth="1"/>
    <col min="8" max="16384" width="9.140625" style="1"/>
  </cols>
  <sheetData>
    <row r="1" spans="1:7" ht="15.75" x14ac:dyDescent="0.25">
      <c r="A1" s="18" t="s">
        <v>63</v>
      </c>
      <c r="B1" s="19"/>
      <c r="C1" s="19"/>
      <c r="D1" s="20" t="s">
        <v>64</v>
      </c>
      <c r="E1" s="19"/>
      <c r="F1" s="20"/>
      <c r="G1" s="21"/>
    </row>
    <row r="2" spans="1:7" ht="15.75" x14ac:dyDescent="0.25">
      <c r="A2" s="22" t="s">
        <v>65</v>
      </c>
      <c r="B2" s="23"/>
      <c r="C2" s="24"/>
      <c r="D2" s="23"/>
      <c r="E2" s="23"/>
      <c r="F2" s="23"/>
      <c r="G2" s="25"/>
    </row>
    <row r="3" spans="1:7" ht="15.75" x14ac:dyDescent="0.25">
      <c r="A3" s="22" t="s">
        <v>66</v>
      </c>
      <c r="B3" s="23"/>
      <c r="C3" s="23"/>
      <c r="D3" s="23"/>
      <c r="E3" s="23"/>
      <c r="F3" s="23"/>
      <c r="G3" s="25"/>
    </row>
    <row r="4" spans="1:7" ht="15.75" x14ac:dyDescent="0.25">
      <c r="A4" s="22" t="s">
        <v>67</v>
      </c>
      <c r="B4" s="23"/>
      <c r="C4" s="23"/>
      <c r="D4" s="23"/>
      <c r="E4" s="23"/>
      <c r="F4" s="23"/>
      <c r="G4" s="25"/>
    </row>
    <row r="5" spans="1:7" ht="15.75" x14ac:dyDescent="0.25">
      <c r="A5" s="22" t="s">
        <v>68</v>
      </c>
      <c r="B5" s="23"/>
      <c r="C5" s="23"/>
      <c r="D5" s="23"/>
      <c r="E5" s="23"/>
      <c r="F5" s="23"/>
      <c r="G5" s="25"/>
    </row>
    <row r="6" spans="1:7" ht="15.75" x14ac:dyDescent="0.25">
      <c r="A6" s="22" t="s">
        <v>69</v>
      </c>
      <c r="B6" s="23"/>
      <c r="C6" s="23"/>
      <c r="D6" s="23"/>
      <c r="E6" s="23"/>
      <c r="F6" s="23"/>
      <c r="G6" s="25"/>
    </row>
    <row r="7" spans="1:7" ht="15.75" x14ac:dyDescent="0.25">
      <c r="A7" s="22" t="s">
        <v>70</v>
      </c>
      <c r="B7" s="23"/>
      <c r="C7" s="26"/>
      <c r="D7" s="23"/>
      <c r="E7" s="23"/>
      <c r="F7" s="23"/>
      <c r="G7" s="25"/>
    </row>
    <row r="8" spans="1:7" ht="15.75" x14ac:dyDescent="0.25">
      <c r="A8" s="22" t="s">
        <v>71</v>
      </c>
      <c r="B8" s="23"/>
      <c r="C8" s="27"/>
      <c r="D8" s="23"/>
      <c r="E8" s="23"/>
      <c r="F8" s="23"/>
      <c r="G8" s="25"/>
    </row>
    <row r="9" spans="1:7" ht="15.75" x14ac:dyDescent="0.25">
      <c r="A9" s="22" t="s">
        <v>72</v>
      </c>
      <c r="B9" s="23"/>
      <c r="C9" s="27"/>
      <c r="D9" s="23"/>
      <c r="E9" s="23"/>
      <c r="F9" s="23"/>
      <c r="G9" s="25"/>
    </row>
    <row r="10" spans="1:7" ht="15.75" x14ac:dyDescent="0.25">
      <c r="A10" s="22"/>
      <c r="B10" s="23"/>
      <c r="C10" s="23"/>
      <c r="D10" s="23"/>
      <c r="E10" s="23"/>
      <c r="F10" s="23"/>
      <c r="G10" s="25"/>
    </row>
    <row r="11" spans="1:7" ht="15.75" x14ac:dyDescent="0.25">
      <c r="A11" s="28"/>
      <c r="B11" s="23"/>
      <c r="C11" s="23"/>
      <c r="D11" s="23"/>
      <c r="E11" s="23"/>
      <c r="F11" s="23"/>
      <c r="G11" s="25"/>
    </row>
    <row r="12" spans="1:7" ht="15.75" x14ac:dyDescent="0.25">
      <c r="A12" s="28"/>
      <c r="B12" s="23"/>
      <c r="C12" s="23"/>
      <c r="D12" s="23"/>
      <c r="E12" s="23"/>
      <c r="F12" s="23"/>
      <c r="G12" s="25"/>
    </row>
    <row r="13" spans="1:7" ht="15.75" x14ac:dyDescent="0.25">
      <c r="A13" s="28"/>
      <c r="B13" s="23"/>
      <c r="C13" s="23"/>
      <c r="D13" s="23"/>
      <c r="E13" s="23"/>
      <c r="F13" s="23"/>
      <c r="G13" s="25"/>
    </row>
    <row r="14" spans="1:7" ht="15.75" x14ac:dyDescent="0.25">
      <c r="A14" s="29" t="s">
        <v>73</v>
      </c>
      <c r="B14" s="24"/>
      <c r="C14" s="24"/>
      <c r="D14" s="30" t="s">
        <v>3</v>
      </c>
      <c r="E14" s="30" t="s">
        <v>89</v>
      </c>
      <c r="F14" s="30" t="s">
        <v>74</v>
      </c>
      <c r="G14" s="43" t="s">
        <v>75</v>
      </c>
    </row>
    <row r="15" spans="1:7" ht="15.75" x14ac:dyDescent="0.25">
      <c r="A15" s="31" t="s">
        <v>35</v>
      </c>
      <c r="B15" s="30" t="s">
        <v>76</v>
      </c>
      <c r="C15" s="30" t="s">
        <v>1</v>
      </c>
      <c r="D15" s="30" t="s">
        <v>77</v>
      </c>
      <c r="E15" s="30" t="s">
        <v>78</v>
      </c>
      <c r="F15" s="30" t="s">
        <v>35</v>
      </c>
      <c r="G15" s="43" t="s">
        <v>79</v>
      </c>
    </row>
    <row r="16" spans="1:7" ht="15.75" x14ac:dyDescent="0.25">
      <c r="A16" s="44"/>
      <c r="B16" s="23"/>
      <c r="C16" s="23"/>
      <c r="D16" s="33"/>
      <c r="E16" s="34"/>
      <c r="F16" s="35"/>
      <c r="G16" s="45"/>
    </row>
    <row r="17" spans="1:7" ht="15.75" x14ac:dyDescent="0.25">
      <c r="A17" s="44"/>
      <c r="B17" s="23"/>
      <c r="C17" s="23"/>
      <c r="D17" s="33"/>
      <c r="E17" s="34"/>
      <c r="F17" s="35"/>
      <c r="G17" s="45"/>
    </row>
    <row r="18" spans="1:7" ht="15.75" x14ac:dyDescent="0.25">
      <c r="A18" s="44"/>
      <c r="B18" s="23"/>
      <c r="C18" s="23"/>
      <c r="D18" s="33"/>
      <c r="E18" s="34"/>
      <c r="F18" s="35"/>
      <c r="G18" s="45"/>
    </row>
    <row r="19" spans="1:7" ht="15.75" x14ac:dyDescent="0.25">
      <c r="A19" s="46"/>
      <c r="B19" s="23"/>
      <c r="C19" s="23"/>
      <c r="D19" s="33"/>
      <c r="E19" s="34"/>
      <c r="F19" s="35"/>
      <c r="G19" s="45"/>
    </row>
    <row r="20" spans="1:7" ht="15.75" x14ac:dyDescent="0.25">
      <c r="A20" s="46"/>
      <c r="B20" s="23"/>
      <c r="C20" s="23"/>
      <c r="D20" s="33"/>
      <c r="E20" s="34"/>
      <c r="F20" s="35"/>
      <c r="G20" s="45"/>
    </row>
    <row r="21" spans="1:7" ht="15.75" x14ac:dyDescent="0.25">
      <c r="A21" s="46"/>
      <c r="B21" s="23"/>
      <c r="C21" s="23"/>
      <c r="D21" s="33"/>
      <c r="E21" s="34"/>
      <c r="F21" s="35"/>
      <c r="G21" s="45"/>
    </row>
    <row r="22" spans="1:7" ht="15.75" x14ac:dyDescent="0.25">
      <c r="A22" s="44"/>
      <c r="B22" s="23"/>
      <c r="C22" s="23"/>
      <c r="D22" s="33"/>
      <c r="E22" s="34"/>
      <c r="F22" s="35"/>
      <c r="G22" s="45"/>
    </row>
    <row r="23" spans="1:7" ht="15.75" x14ac:dyDescent="0.25">
      <c r="A23" s="44"/>
      <c r="B23" s="23"/>
      <c r="C23" s="23"/>
      <c r="D23" s="33"/>
      <c r="E23" s="34"/>
      <c r="F23" s="35"/>
      <c r="G23" s="45"/>
    </row>
    <row r="24" spans="1:7" ht="15.75" x14ac:dyDescent="0.25">
      <c r="A24" s="44"/>
      <c r="B24" s="23"/>
      <c r="C24" s="23"/>
      <c r="D24" s="33"/>
      <c r="E24" s="34"/>
      <c r="F24" s="35"/>
      <c r="G24" s="45"/>
    </row>
    <row r="25" spans="1:7" ht="15.75" x14ac:dyDescent="0.25">
      <c r="A25" s="44"/>
      <c r="B25" s="23"/>
      <c r="C25" s="23"/>
      <c r="D25" s="33"/>
      <c r="E25" s="34"/>
      <c r="F25" s="35"/>
      <c r="G25" s="45"/>
    </row>
    <row r="26" spans="1:7" ht="15.75" x14ac:dyDescent="0.25">
      <c r="A26" s="44"/>
      <c r="B26" s="23"/>
      <c r="C26" s="23"/>
      <c r="D26" s="33"/>
      <c r="E26" s="34"/>
      <c r="F26" s="35"/>
      <c r="G26" s="45"/>
    </row>
    <row r="27" spans="1:7" ht="15.75" x14ac:dyDescent="0.25">
      <c r="A27" s="44"/>
      <c r="B27" s="23"/>
      <c r="C27" s="23"/>
      <c r="D27" s="33"/>
      <c r="E27" s="34"/>
      <c r="F27" s="35"/>
      <c r="G27" s="45"/>
    </row>
    <row r="28" spans="1:7" ht="15.75" x14ac:dyDescent="0.25">
      <c r="A28" s="44"/>
      <c r="B28" s="23"/>
      <c r="C28" s="23"/>
      <c r="D28" s="33"/>
      <c r="E28" s="34"/>
      <c r="F28" s="35"/>
      <c r="G28" s="45"/>
    </row>
    <row r="29" spans="1:7" ht="15.75" x14ac:dyDescent="0.25">
      <c r="A29" s="44"/>
      <c r="B29" s="23"/>
      <c r="C29" s="23"/>
      <c r="D29" s="33"/>
      <c r="E29" s="34"/>
      <c r="F29" s="33"/>
      <c r="G29" s="45"/>
    </row>
    <row r="30" spans="1:7" ht="15.75" x14ac:dyDescent="0.25">
      <c r="A30" s="44"/>
      <c r="B30" s="23"/>
      <c r="C30" s="23"/>
      <c r="D30" s="33"/>
      <c r="E30" s="34"/>
      <c r="F30" s="33"/>
      <c r="G30" s="45"/>
    </row>
    <row r="31" spans="1:7" ht="15.75" x14ac:dyDescent="0.25">
      <c r="A31" s="44"/>
      <c r="B31" s="23"/>
      <c r="C31" s="47"/>
      <c r="D31" s="47"/>
      <c r="E31" s="36"/>
      <c r="F31" s="36"/>
      <c r="G31" s="48"/>
    </row>
    <row r="32" spans="1:7" ht="15.75" x14ac:dyDescent="0.25">
      <c r="A32" s="59"/>
      <c r="B32" s="12"/>
      <c r="C32" s="36"/>
      <c r="D32" s="36"/>
      <c r="E32" s="36"/>
      <c r="F32" s="36"/>
      <c r="G32" s="48"/>
    </row>
    <row r="33" spans="1:7" ht="15.75" x14ac:dyDescent="0.25">
      <c r="A33" s="59" t="s">
        <v>80</v>
      </c>
      <c r="B33" s="12"/>
      <c r="C33" s="36"/>
      <c r="D33" s="36"/>
      <c r="E33" s="36"/>
      <c r="F33" s="36"/>
      <c r="G33" s="48"/>
    </row>
    <row r="34" spans="1:7" ht="15.75" x14ac:dyDescent="0.25">
      <c r="A34" s="59"/>
      <c r="B34" s="12"/>
      <c r="C34" s="36"/>
      <c r="D34" s="36"/>
      <c r="E34" s="36"/>
      <c r="F34" s="36"/>
      <c r="G34" s="48"/>
    </row>
    <row r="35" spans="1:7" ht="15.75" x14ac:dyDescent="0.25">
      <c r="A35" s="90"/>
      <c r="B35" s="12"/>
      <c r="C35" s="36"/>
      <c r="D35" s="36"/>
      <c r="E35" s="36"/>
      <c r="F35" s="36"/>
      <c r="G35" s="48"/>
    </row>
    <row r="36" spans="1:7" ht="15.75" x14ac:dyDescent="0.25">
      <c r="A36" s="90"/>
      <c r="B36" s="12"/>
      <c r="C36" s="36"/>
      <c r="D36" s="36"/>
      <c r="E36" s="36"/>
      <c r="F36" s="36"/>
      <c r="G36" s="48"/>
    </row>
    <row r="37" spans="1:7" ht="15.75" x14ac:dyDescent="0.25">
      <c r="A37" s="91"/>
      <c r="B37" s="12"/>
      <c r="C37" s="36"/>
      <c r="D37" s="36"/>
      <c r="E37" s="36"/>
      <c r="F37" s="36"/>
      <c r="G37" s="48"/>
    </row>
    <row r="38" spans="1:7" ht="15.75" x14ac:dyDescent="0.25">
      <c r="A38" s="90"/>
      <c r="B38" s="12"/>
      <c r="C38" s="36"/>
      <c r="D38" s="36"/>
      <c r="E38" s="36"/>
      <c r="F38" s="36"/>
      <c r="G38" s="48"/>
    </row>
    <row r="39" spans="1:7" ht="15.75" x14ac:dyDescent="0.25">
      <c r="A39" s="91"/>
      <c r="B39" s="12"/>
      <c r="C39" s="23"/>
      <c r="D39" s="37"/>
      <c r="E39" s="38"/>
      <c r="F39" s="38"/>
      <c r="G39" s="39"/>
    </row>
    <row r="40" spans="1:7" ht="15.75" x14ac:dyDescent="0.25">
      <c r="A40" s="90" t="s">
        <v>81</v>
      </c>
      <c r="B40" s="12"/>
      <c r="C40" s="41"/>
      <c r="D40" s="24"/>
      <c r="E40" s="23"/>
      <c r="F40" s="23"/>
      <c r="G40" s="40"/>
    </row>
    <row r="41" spans="1:7" ht="15.75" x14ac:dyDescent="0.25">
      <c r="A41" s="90"/>
      <c r="B41" s="12"/>
      <c r="C41" s="23"/>
      <c r="D41" s="24"/>
      <c r="E41" s="23"/>
      <c r="F41" s="23"/>
      <c r="G41" s="40"/>
    </row>
    <row r="42" spans="1:7" ht="15.75" x14ac:dyDescent="0.25">
      <c r="A42" s="59"/>
      <c r="B42" s="23"/>
      <c r="C42" s="23"/>
      <c r="D42" s="24"/>
      <c r="E42" s="23"/>
      <c r="F42" s="32"/>
      <c r="G42" s="42"/>
    </row>
    <row r="43" spans="1:7" ht="15.75" x14ac:dyDescent="0.25">
      <c r="A43" s="28"/>
      <c r="B43" s="23"/>
      <c r="C43" s="23"/>
      <c r="D43" s="24" t="s">
        <v>82</v>
      </c>
      <c r="E43" s="23"/>
      <c r="F43" s="23" t="s">
        <v>83</v>
      </c>
      <c r="G43" s="40"/>
    </row>
    <row r="44" spans="1:7" ht="15.75" x14ac:dyDescent="0.25">
      <c r="A44" s="22"/>
      <c r="B44" s="23"/>
      <c r="C44" s="23"/>
      <c r="D44" s="24" t="s">
        <v>84</v>
      </c>
      <c r="E44" s="23"/>
      <c r="F44" s="23"/>
      <c r="G44" s="25"/>
    </row>
    <row r="45" spans="1:7" ht="15.75" x14ac:dyDescent="0.25">
      <c r="A45" s="28"/>
      <c r="B45" s="23"/>
      <c r="C45" s="23"/>
      <c r="D45" s="24" t="s">
        <v>85</v>
      </c>
      <c r="E45" s="23"/>
      <c r="F45" s="23" t="s">
        <v>83</v>
      </c>
      <c r="G45" s="40"/>
    </row>
    <row r="46" spans="1:7" ht="15.75" x14ac:dyDescent="0.25">
      <c r="A46" s="22"/>
      <c r="B46" s="23"/>
      <c r="C46" s="23"/>
      <c r="D46" s="24" t="s">
        <v>86</v>
      </c>
      <c r="E46" s="23"/>
      <c r="F46" s="32"/>
      <c r="G46" s="40"/>
    </row>
    <row r="47" spans="1:7" ht="15.75" x14ac:dyDescent="0.25">
      <c r="A47" s="22" t="s">
        <v>87</v>
      </c>
      <c r="B47" s="23"/>
      <c r="C47" s="23" t="s">
        <v>83</v>
      </c>
      <c r="D47" s="24" t="s">
        <v>88</v>
      </c>
      <c r="E47" s="23"/>
      <c r="F47" s="23" t="s">
        <v>83</v>
      </c>
      <c r="G47" s="40"/>
    </row>
    <row r="48" spans="1:7" ht="16.5" thickBot="1" x14ac:dyDescent="0.3">
      <c r="A48" s="49"/>
      <c r="B48" s="50"/>
      <c r="C48" s="50"/>
      <c r="D48" s="50"/>
      <c r="E48" s="50"/>
      <c r="F48" s="50"/>
      <c r="G48" s="51"/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31"/>
  <sheetViews>
    <sheetView workbookViewId="0">
      <selection activeCell="A2" sqref="A2"/>
    </sheetView>
  </sheetViews>
  <sheetFormatPr defaultRowHeight="15" x14ac:dyDescent="0.25"/>
  <cols>
    <col min="1" max="1" width="6.5703125" style="1" customWidth="1"/>
    <col min="2" max="2" width="39.5703125" style="1" customWidth="1"/>
    <col min="3" max="3" width="9.140625" style="1"/>
    <col min="4" max="4" width="10.28515625" style="1" bestFit="1" customWidth="1"/>
    <col min="5" max="5" width="15.28515625" style="1" bestFit="1" customWidth="1"/>
    <col min="6" max="6" width="9.140625" style="1"/>
    <col min="7" max="7" width="15.28515625" style="1" bestFit="1" customWidth="1"/>
    <col min="8" max="16384" width="9.140625" style="1"/>
  </cols>
  <sheetData>
    <row r="1" spans="1:7" ht="20.25" x14ac:dyDescent="0.3">
      <c r="A1" s="52" t="s">
        <v>245</v>
      </c>
    </row>
    <row r="3" spans="1:7" ht="15.75" x14ac:dyDescent="0.25">
      <c r="A3" s="16" t="s">
        <v>127</v>
      </c>
    </row>
    <row r="4" spans="1:7" x14ac:dyDescent="0.25">
      <c r="F4" s="1" t="s">
        <v>134</v>
      </c>
    </row>
    <row r="5" spans="1:7" x14ac:dyDescent="0.25">
      <c r="A5" s="1" t="s">
        <v>128</v>
      </c>
      <c r="D5" s="1" t="s">
        <v>28</v>
      </c>
    </row>
    <row r="7" spans="1:7" s="2" customFormat="1" x14ac:dyDescent="0.25">
      <c r="A7" s="11" t="s">
        <v>50</v>
      </c>
      <c r="B7" s="11" t="s">
        <v>51</v>
      </c>
      <c r="C7" s="11" t="s">
        <v>17</v>
      </c>
      <c r="D7" s="11" t="s">
        <v>18</v>
      </c>
      <c r="E7" s="11" t="s">
        <v>133</v>
      </c>
      <c r="F7" s="11" t="s">
        <v>129</v>
      </c>
      <c r="G7" s="11" t="s">
        <v>130</v>
      </c>
    </row>
    <row r="8" spans="1:7" ht="20.100000000000001" customHeight="1" x14ac:dyDescent="0.25">
      <c r="A8" s="12"/>
      <c r="B8" s="12"/>
      <c r="C8" s="12"/>
      <c r="D8" s="12"/>
      <c r="E8" s="12"/>
      <c r="F8" s="12"/>
      <c r="G8" s="12"/>
    </row>
    <row r="9" spans="1:7" ht="20.100000000000001" customHeight="1" x14ac:dyDescent="0.25">
      <c r="A9" s="12"/>
      <c r="B9" s="12"/>
      <c r="C9" s="12"/>
      <c r="D9" s="12"/>
      <c r="E9" s="12"/>
      <c r="F9" s="12"/>
      <c r="G9" s="12"/>
    </row>
    <row r="10" spans="1:7" ht="20.100000000000001" customHeight="1" x14ac:dyDescent="0.25">
      <c r="A10" s="12"/>
      <c r="B10" s="12"/>
      <c r="C10" s="12"/>
      <c r="D10" s="12"/>
      <c r="E10" s="12"/>
      <c r="F10" s="12"/>
      <c r="G10" s="12"/>
    </row>
    <row r="11" spans="1:7" ht="20.100000000000001" customHeight="1" x14ac:dyDescent="0.25">
      <c r="A11" s="12"/>
      <c r="B11" s="12"/>
      <c r="C11" s="12"/>
      <c r="D11" s="12"/>
      <c r="E11" s="12"/>
      <c r="F11" s="12"/>
      <c r="G11" s="12"/>
    </row>
    <row r="12" spans="1:7" ht="20.100000000000001" customHeight="1" x14ac:dyDescent="0.25">
      <c r="A12" s="12"/>
      <c r="B12" s="12"/>
      <c r="C12" s="12"/>
      <c r="D12" s="12"/>
      <c r="E12" s="12"/>
      <c r="F12" s="12"/>
      <c r="G12" s="12"/>
    </row>
    <row r="13" spans="1:7" ht="20.100000000000001" customHeight="1" x14ac:dyDescent="0.25">
      <c r="A13" s="12"/>
      <c r="B13" s="12"/>
      <c r="C13" s="12"/>
      <c r="D13" s="12"/>
      <c r="E13" s="12"/>
      <c r="F13" s="12"/>
      <c r="G13" s="12"/>
    </row>
    <row r="14" spans="1:7" ht="20.100000000000001" customHeight="1" x14ac:dyDescent="0.25">
      <c r="A14" s="12"/>
      <c r="B14" s="12"/>
      <c r="C14" s="12"/>
      <c r="D14" s="12"/>
      <c r="E14" s="12"/>
      <c r="F14" s="12"/>
      <c r="G14" s="12"/>
    </row>
    <row r="15" spans="1:7" ht="20.100000000000001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2"/>
      <c r="B16" s="12"/>
      <c r="C16" s="12"/>
      <c r="D16" s="12"/>
      <c r="E16" s="12"/>
      <c r="F16" s="12"/>
      <c r="G16" s="12"/>
    </row>
    <row r="17" spans="1:7" ht="20.100000000000001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2"/>
      <c r="B18" s="12"/>
      <c r="C18" s="12"/>
      <c r="D18" s="12"/>
      <c r="E18" s="12"/>
      <c r="F18" s="12"/>
      <c r="G18" s="12"/>
    </row>
    <row r="19" spans="1:7" ht="20.100000000000001" customHeight="1" x14ac:dyDescent="0.25">
      <c r="A19" s="12"/>
      <c r="B19" s="12"/>
      <c r="C19" s="12"/>
      <c r="D19" s="12"/>
      <c r="E19" s="12"/>
      <c r="F19" s="12"/>
      <c r="G19" s="12"/>
    </row>
    <row r="20" spans="1:7" ht="20.100000000000001" customHeight="1" x14ac:dyDescent="0.25">
      <c r="A20" s="12"/>
      <c r="B20" s="12"/>
      <c r="C20" s="12"/>
      <c r="D20" s="12"/>
      <c r="E20" s="12"/>
      <c r="F20" s="12"/>
      <c r="G20" s="12"/>
    </row>
    <row r="21" spans="1:7" ht="20.100000000000001" customHeight="1" x14ac:dyDescent="0.25">
      <c r="A21" s="12"/>
      <c r="B21" s="12"/>
      <c r="C21" s="12"/>
      <c r="D21" s="12"/>
      <c r="E21" s="12"/>
      <c r="F21" s="12"/>
      <c r="G21" s="12"/>
    </row>
    <row r="22" spans="1:7" ht="20.100000000000001" customHeight="1" x14ac:dyDescent="0.25">
      <c r="A22" s="12"/>
      <c r="B22" s="12"/>
      <c r="C22" s="12"/>
      <c r="D22" s="12"/>
      <c r="E22" s="12"/>
      <c r="F22" s="12"/>
      <c r="G22" s="12"/>
    </row>
    <row r="23" spans="1:7" ht="20.100000000000001" customHeight="1" x14ac:dyDescent="0.25">
      <c r="A23" s="12"/>
      <c r="B23" s="12"/>
      <c r="C23" s="12"/>
      <c r="D23" s="12"/>
      <c r="E23" s="12"/>
      <c r="F23" s="12"/>
      <c r="G23" s="12"/>
    </row>
    <row r="24" spans="1:7" ht="20.100000000000001" customHeight="1" x14ac:dyDescent="0.25">
      <c r="A24" s="12"/>
      <c r="B24" s="12"/>
      <c r="C24" s="12"/>
      <c r="D24" s="12"/>
      <c r="E24" s="12"/>
      <c r="F24" s="12"/>
      <c r="G24" s="12"/>
    </row>
    <row r="25" spans="1:7" ht="20.100000000000001" customHeight="1" x14ac:dyDescent="0.25">
      <c r="A25" s="4"/>
      <c r="B25" s="4"/>
      <c r="C25" s="4"/>
      <c r="D25" s="4"/>
      <c r="E25" s="4"/>
      <c r="F25" s="4"/>
      <c r="G25" s="4"/>
    </row>
    <row r="26" spans="1:7" ht="20.100000000000001" customHeight="1" x14ac:dyDescent="0.25">
      <c r="A26" s="4"/>
      <c r="B26" s="4"/>
      <c r="C26" s="4"/>
      <c r="D26" s="4"/>
      <c r="E26" s="4"/>
      <c r="F26" s="4"/>
      <c r="G26" s="4"/>
    </row>
    <row r="27" spans="1:7" ht="20.100000000000001" customHeight="1" x14ac:dyDescent="0.25">
      <c r="A27" s="4"/>
      <c r="B27" s="4"/>
      <c r="C27" s="4"/>
      <c r="D27" s="4"/>
      <c r="E27" s="4"/>
      <c r="F27" s="4"/>
      <c r="G27" s="4"/>
    </row>
    <row r="31" spans="1:7" x14ac:dyDescent="0.25">
      <c r="A31" s="1" t="s">
        <v>131</v>
      </c>
      <c r="C31" s="1" t="s">
        <v>132</v>
      </c>
      <c r="E31" s="1" t="s">
        <v>46</v>
      </c>
      <c r="G31" s="1" t="s">
        <v>62</v>
      </c>
    </row>
  </sheetData>
  <pageMargins left="0.25" right="0.25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pageSetUpPr fitToPage="1"/>
  </sheetPr>
  <dimension ref="A3:F27"/>
  <sheetViews>
    <sheetView workbookViewId="0">
      <selection activeCell="A5" sqref="A5:F5"/>
    </sheetView>
  </sheetViews>
  <sheetFormatPr defaultRowHeight="15" x14ac:dyDescent="0.25"/>
  <cols>
    <col min="1" max="1" width="8.28515625" customWidth="1"/>
    <col min="2" max="2" width="40.7109375" customWidth="1"/>
    <col min="3" max="3" width="5.42578125" customWidth="1"/>
    <col min="4" max="4" width="10.140625" bestFit="1" customWidth="1"/>
    <col min="5" max="5" width="9.28515625" bestFit="1" customWidth="1"/>
    <col min="6" max="6" width="8.5703125" customWidth="1"/>
  </cols>
  <sheetData>
    <row r="3" spans="1:6" ht="15.75" thickBot="1" x14ac:dyDescent="0.3"/>
    <row r="4" spans="1:6" s="119" customFormat="1" ht="28.5" x14ac:dyDescent="0.45">
      <c r="A4" s="171" t="s">
        <v>245</v>
      </c>
      <c r="B4" s="172"/>
      <c r="C4" s="172"/>
      <c r="D4" s="172"/>
      <c r="E4" s="172"/>
      <c r="F4" s="173"/>
    </row>
    <row r="5" spans="1:6" s="14" customFormat="1" ht="21" x14ac:dyDescent="0.35">
      <c r="A5" s="174" t="s">
        <v>135</v>
      </c>
      <c r="B5" s="175"/>
      <c r="C5" s="175"/>
      <c r="D5" s="175"/>
      <c r="E5" s="175"/>
      <c r="F5" s="176"/>
    </row>
    <row r="6" spans="1:6" s="14" customFormat="1" ht="21" x14ac:dyDescent="0.35">
      <c r="A6" s="120"/>
      <c r="B6" s="121"/>
      <c r="C6" s="121"/>
      <c r="D6" s="121"/>
      <c r="E6" s="121"/>
      <c r="F6" s="122"/>
    </row>
    <row r="7" spans="1:6" s="14" customFormat="1" ht="21" x14ac:dyDescent="0.35">
      <c r="A7" s="123" t="s">
        <v>181</v>
      </c>
      <c r="B7" s="121"/>
      <c r="C7" s="121"/>
      <c r="D7" s="121" t="s">
        <v>182</v>
      </c>
      <c r="E7" s="124" t="s">
        <v>183</v>
      </c>
      <c r="F7" s="122"/>
    </row>
    <row r="8" spans="1:6" s="14" customFormat="1" ht="21" x14ac:dyDescent="0.35">
      <c r="A8" s="123" t="s">
        <v>184</v>
      </c>
      <c r="B8" s="121"/>
      <c r="C8" s="121"/>
      <c r="D8" s="121"/>
      <c r="E8" s="121"/>
      <c r="F8" s="122"/>
    </row>
    <row r="9" spans="1:6" ht="20.25" customHeight="1" x14ac:dyDescent="0.25">
      <c r="A9" s="125"/>
      <c r="B9" s="126"/>
      <c r="C9" s="126"/>
      <c r="D9" s="126"/>
      <c r="E9" s="127" t="s">
        <v>185</v>
      </c>
      <c r="F9" s="128"/>
    </row>
    <row r="10" spans="1:6" ht="24" customHeight="1" x14ac:dyDescent="0.25">
      <c r="A10" s="125"/>
      <c r="B10" s="126" t="s">
        <v>186</v>
      </c>
      <c r="C10" s="126"/>
      <c r="D10" s="129"/>
      <c r="E10" s="126"/>
      <c r="F10" s="128"/>
    </row>
    <row r="11" spans="1:6" ht="24" customHeight="1" thickBot="1" x14ac:dyDescent="0.3">
      <c r="A11" s="125"/>
      <c r="B11" s="126"/>
      <c r="C11" s="126"/>
      <c r="D11" s="129"/>
      <c r="E11" s="126"/>
      <c r="F11" s="128"/>
    </row>
    <row r="12" spans="1:6" ht="24" customHeight="1" thickBot="1" x14ac:dyDescent="0.3">
      <c r="A12" s="125"/>
      <c r="B12" s="126" t="s">
        <v>187</v>
      </c>
      <c r="C12" s="126"/>
      <c r="D12" s="129"/>
      <c r="E12" s="130">
        <f>D10-D12</f>
        <v>0</v>
      </c>
      <c r="F12" s="128"/>
    </row>
    <row r="13" spans="1:6" ht="24" customHeight="1" thickBot="1" x14ac:dyDescent="0.3">
      <c r="A13" s="125"/>
      <c r="B13" s="126"/>
      <c r="C13" s="126"/>
      <c r="D13" s="129"/>
      <c r="E13" s="126"/>
      <c r="F13" s="128"/>
    </row>
    <row r="14" spans="1:6" ht="24" customHeight="1" thickBot="1" x14ac:dyDescent="0.3">
      <c r="A14" s="125"/>
      <c r="B14" s="126" t="s">
        <v>188</v>
      </c>
      <c r="C14" s="126"/>
      <c r="D14" s="129"/>
      <c r="E14" s="130">
        <f>D12-D14</f>
        <v>0</v>
      </c>
      <c r="F14" s="128"/>
    </row>
    <row r="15" spans="1:6" ht="24" customHeight="1" thickBot="1" x14ac:dyDescent="0.3">
      <c r="A15" s="125"/>
      <c r="B15" s="126"/>
      <c r="C15" s="126"/>
      <c r="D15" s="129"/>
      <c r="E15" s="126"/>
      <c r="F15" s="128"/>
    </row>
    <row r="16" spans="1:6" ht="24" customHeight="1" thickBot="1" x14ac:dyDescent="0.3">
      <c r="A16" s="125"/>
      <c r="B16" s="126" t="s">
        <v>189</v>
      </c>
      <c r="C16" s="126"/>
      <c r="D16" s="129"/>
      <c r="E16" s="130">
        <f>D14-D16</f>
        <v>0</v>
      </c>
      <c r="F16" s="128"/>
    </row>
    <row r="17" spans="1:6" ht="24" customHeight="1" thickBot="1" x14ac:dyDescent="0.3">
      <c r="A17" s="125"/>
      <c r="B17" s="126"/>
      <c r="C17" s="126"/>
      <c r="D17" s="129"/>
      <c r="E17" s="126"/>
      <c r="F17" s="128"/>
    </row>
    <row r="18" spans="1:6" ht="24" customHeight="1" thickBot="1" x14ac:dyDescent="0.3">
      <c r="A18" s="125"/>
      <c r="B18" s="126" t="s">
        <v>190</v>
      </c>
      <c r="C18" s="126"/>
      <c r="D18" s="131"/>
      <c r="E18" s="126"/>
      <c r="F18" s="128"/>
    </row>
    <row r="19" spans="1:6" ht="24" customHeight="1" thickBot="1" x14ac:dyDescent="0.3">
      <c r="A19" s="125"/>
      <c r="B19" s="126"/>
      <c r="C19" s="126"/>
      <c r="D19" s="129"/>
      <c r="E19" s="126"/>
      <c r="F19" s="128"/>
    </row>
    <row r="20" spans="1:6" ht="24" customHeight="1" thickBot="1" x14ac:dyDescent="0.3">
      <c r="A20" s="125"/>
      <c r="B20" s="126" t="s">
        <v>191</v>
      </c>
      <c r="C20" s="126"/>
      <c r="D20" s="132" t="e">
        <f>D18/D16*1000</f>
        <v>#DIV/0!</v>
      </c>
      <c r="E20" s="126"/>
      <c r="F20" s="128"/>
    </row>
    <row r="21" spans="1:6" ht="24" customHeight="1" x14ac:dyDescent="0.25">
      <c r="A21" s="133"/>
      <c r="B21" s="134"/>
      <c r="C21" s="134"/>
      <c r="D21" s="135"/>
      <c r="E21" s="134"/>
      <c r="F21" s="128"/>
    </row>
    <row r="22" spans="1:6" ht="24" customHeight="1" x14ac:dyDescent="0.25">
      <c r="A22" s="133"/>
      <c r="B22" s="134"/>
      <c r="C22" s="134"/>
      <c r="D22" s="135"/>
      <c r="E22" s="134"/>
      <c r="F22" s="128"/>
    </row>
    <row r="23" spans="1:6" ht="24" customHeight="1" x14ac:dyDescent="0.25">
      <c r="A23" s="133"/>
      <c r="B23" s="134"/>
      <c r="C23" s="134"/>
      <c r="D23" s="135"/>
      <c r="E23" s="134"/>
      <c r="F23" s="128"/>
    </row>
    <row r="24" spans="1:6" s="140" customFormat="1" ht="24" customHeight="1" x14ac:dyDescent="0.25">
      <c r="A24" s="136" t="s">
        <v>8</v>
      </c>
      <c r="B24" s="137"/>
      <c r="C24" s="137"/>
      <c r="D24" s="138" t="s">
        <v>192</v>
      </c>
      <c r="E24" s="137"/>
      <c r="F24" s="139"/>
    </row>
    <row r="25" spans="1:6" x14ac:dyDescent="0.25">
      <c r="A25" s="133"/>
      <c r="B25" s="134"/>
      <c r="C25" s="134"/>
      <c r="D25" s="134"/>
      <c r="E25" s="134"/>
      <c r="F25" s="128"/>
    </row>
    <row r="26" spans="1:6" x14ac:dyDescent="0.25">
      <c r="A26" s="133"/>
      <c r="B26" s="134"/>
      <c r="C26" s="134"/>
      <c r="D26" s="134"/>
      <c r="E26" s="134"/>
      <c r="F26" s="128"/>
    </row>
    <row r="27" spans="1:6" ht="15.75" thickBot="1" x14ac:dyDescent="0.3">
      <c r="A27" s="141"/>
      <c r="B27" s="142"/>
      <c r="C27" s="142"/>
      <c r="D27" s="142"/>
      <c r="E27" s="142"/>
      <c r="F27" s="143"/>
    </row>
  </sheetData>
  <mergeCells count="2">
    <mergeCell ref="A4:F4"/>
    <mergeCell ref="A5:F5"/>
  </mergeCells>
  <pageMargins left="1" right="1" top="1" bottom="1" header="0.5" footer="0.5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5"/>
  <sheetViews>
    <sheetView workbookViewId="0">
      <selection activeCell="A2" sqref="A2"/>
    </sheetView>
  </sheetViews>
  <sheetFormatPr defaultRowHeight="15" x14ac:dyDescent="0.25"/>
  <cols>
    <col min="1" max="1" width="5.85546875" style="1" customWidth="1"/>
    <col min="2" max="2" width="33.85546875" style="1" customWidth="1"/>
    <col min="3" max="3" width="6.42578125" style="1" bestFit="1" customWidth="1"/>
    <col min="4" max="4" width="9.7109375" style="1" bestFit="1" customWidth="1"/>
    <col min="5" max="5" width="13.140625" style="1" bestFit="1" customWidth="1"/>
    <col min="6" max="6" width="13.85546875" style="1" bestFit="1" customWidth="1"/>
    <col min="7" max="7" width="10.42578125" style="1" bestFit="1" customWidth="1"/>
    <col min="8" max="8" width="11.28515625" style="1" bestFit="1" customWidth="1"/>
    <col min="9" max="9" width="9.85546875" style="1" bestFit="1" customWidth="1"/>
    <col min="10" max="16384" width="9.140625" style="1"/>
  </cols>
  <sheetData>
    <row r="1" spans="1:9" ht="18.75" x14ac:dyDescent="0.3">
      <c r="A1" s="17" t="s">
        <v>245</v>
      </c>
    </row>
    <row r="2" spans="1:9" ht="19.5" customHeight="1" x14ac:dyDescent="0.25">
      <c r="A2" s="67" t="s">
        <v>135</v>
      </c>
    </row>
    <row r="3" spans="1:9" ht="20.25" customHeight="1" x14ac:dyDescent="0.25">
      <c r="A3" s="1" t="s">
        <v>136</v>
      </c>
    </row>
    <row r="4" spans="1:9" ht="15.75" customHeight="1" x14ac:dyDescent="0.25"/>
    <row r="5" spans="1:9" s="88" customFormat="1" ht="19.5" customHeight="1" x14ac:dyDescent="0.2">
      <c r="A5" s="56" t="s">
        <v>137</v>
      </c>
      <c r="B5" s="56" t="s">
        <v>138</v>
      </c>
      <c r="C5" s="56" t="s">
        <v>52</v>
      </c>
      <c r="D5" s="152" t="s">
        <v>139</v>
      </c>
      <c r="E5" s="152" t="s">
        <v>140</v>
      </c>
      <c r="F5" s="152" t="s">
        <v>141</v>
      </c>
      <c r="G5" s="56" t="s">
        <v>142</v>
      </c>
      <c r="H5" s="152" t="s">
        <v>143</v>
      </c>
      <c r="I5" s="152" t="s">
        <v>144</v>
      </c>
    </row>
    <row r="6" spans="1:9" ht="20.100000000000001" customHeight="1" x14ac:dyDescent="0.25">
      <c r="A6" s="11">
        <v>1</v>
      </c>
      <c r="B6" s="12"/>
      <c r="C6" s="12"/>
      <c r="D6" s="12"/>
      <c r="E6" s="12"/>
      <c r="F6" s="12"/>
      <c r="G6" s="92" t="e">
        <f>F6/E6</f>
        <v>#DIV/0!</v>
      </c>
      <c r="H6" s="87" t="e">
        <f>D6/G6</f>
        <v>#DIV/0!</v>
      </c>
      <c r="I6" s="12"/>
    </row>
    <row r="7" spans="1:9" ht="20.100000000000001" customHeight="1" x14ac:dyDescent="0.25">
      <c r="A7" s="11">
        <f>A6+1</f>
        <v>2</v>
      </c>
      <c r="B7" s="12"/>
      <c r="C7" s="12"/>
      <c r="D7" s="12"/>
      <c r="E7" s="12"/>
      <c r="F7" s="12"/>
      <c r="G7" s="92" t="e">
        <f t="shared" ref="G7:G35" si="0">F7/E7</f>
        <v>#DIV/0!</v>
      </c>
      <c r="H7" s="87" t="e">
        <f t="shared" ref="H7:H35" si="1">D7/G7</f>
        <v>#DIV/0!</v>
      </c>
      <c r="I7" s="12"/>
    </row>
    <row r="8" spans="1:9" ht="20.100000000000001" customHeight="1" x14ac:dyDescent="0.25">
      <c r="A8" s="11">
        <f t="shared" ref="A8:A35" si="2">A7+1</f>
        <v>3</v>
      </c>
      <c r="B8" s="12"/>
      <c r="C8" s="12"/>
      <c r="D8" s="12"/>
      <c r="E8" s="12"/>
      <c r="F8" s="12"/>
      <c r="G8" s="92" t="e">
        <f t="shared" si="0"/>
        <v>#DIV/0!</v>
      </c>
      <c r="H8" s="87" t="e">
        <f t="shared" si="1"/>
        <v>#DIV/0!</v>
      </c>
      <c r="I8" s="12"/>
    </row>
    <row r="9" spans="1:9" ht="20.100000000000001" customHeight="1" x14ac:dyDescent="0.25">
      <c r="A9" s="11">
        <f t="shared" si="2"/>
        <v>4</v>
      </c>
      <c r="B9" s="12"/>
      <c r="C9" s="12"/>
      <c r="D9" s="12"/>
      <c r="E9" s="12"/>
      <c r="F9" s="12"/>
      <c r="G9" s="92" t="e">
        <f t="shared" si="0"/>
        <v>#DIV/0!</v>
      </c>
      <c r="H9" s="87" t="e">
        <f t="shared" si="1"/>
        <v>#DIV/0!</v>
      </c>
      <c r="I9" s="12"/>
    </row>
    <row r="10" spans="1:9" ht="20.100000000000001" customHeight="1" x14ac:dyDescent="0.25">
      <c r="A10" s="11">
        <f t="shared" si="2"/>
        <v>5</v>
      </c>
      <c r="B10" s="12"/>
      <c r="C10" s="12"/>
      <c r="D10" s="12"/>
      <c r="E10" s="12"/>
      <c r="F10" s="12"/>
      <c r="G10" s="92" t="e">
        <f t="shared" si="0"/>
        <v>#DIV/0!</v>
      </c>
      <c r="H10" s="87" t="e">
        <f t="shared" si="1"/>
        <v>#DIV/0!</v>
      </c>
      <c r="I10" s="12"/>
    </row>
    <row r="11" spans="1:9" ht="20.100000000000001" customHeight="1" x14ac:dyDescent="0.25">
      <c r="A11" s="11">
        <f t="shared" si="2"/>
        <v>6</v>
      </c>
      <c r="B11" s="12"/>
      <c r="C11" s="12"/>
      <c r="D11" s="12"/>
      <c r="E11" s="12"/>
      <c r="F11" s="12"/>
      <c r="G11" s="92" t="e">
        <f t="shared" si="0"/>
        <v>#DIV/0!</v>
      </c>
      <c r="H11" s="87" t="e">
        <f t="shared" si="1"/>
        <v>#DIV/0!</v>
      </c>
      <c r="I11" s="12"/>
    </row>
    <row r="12" spans="1:9" ht="20.100000000000001" customHeight="1" x14ac:dyDescent="0.25">
      <c r="A12" s="11">
        <f t="shared" si="2"/>
        <v>7</v>
      </c>
      <c r="B12" s="12"/>
      <c r="C12" s="12"/>
      <c r="D12" s="12"/>
      <c r="E12" s="12"/>
      <c r="F12" s="12"/>
      <c r="G12" s="92" t="e">
        <f t="shared" si="0"/>
        <v>#DIV/0!</v>
      </c>
      <c r="H12" s="87" t="e">
        <f t="shared" si="1"/>
        <v>#DIV/0!</v>
      </c>
      <c r="I12" s="12"/>
    </row>
    <row r="13" spans="1:9" ht="20.100000000000001" customHeight="1" x14ac:dyDescent="0.25">
      <c r="A13" s="11">
        <f t="shared" si="2"/>
        <v>8</v>
      </c>
      <c r="B13" s="12"/>
      <c r="C13" s="12"/>
      <c r="D13" s="12"/>
      <c r="E13" s="12"/>
      <c r="F13" s="12"/>
      <c r="G13" s="92" t="e">
        <f t="shared" si="0"/>
        <v>#DIV/0!</v>
      </c>
      <c r="H13" s="87" t="e">
        <f t="shared" si="1"/>
        <v>#DIV/0!</v>
      </c>
      <c r="I13" s="12"/>
    </row>
    <row r="14" spans="1:9" ht="20.100000000000001" customHeight="1" x14ac:dyDescent="0.25">
      <c r="A14" s="11">
        <f t="shared" si="2"/>
        <v>9</v>
      </c>
      <c r="B14" s="12"/>
      <c r="C14" s="12"/>
      <c r="D14" s="12"/>
      <c r="E14" s="12"/>
      <c r="F14" s="12"/>
      <c r="G14" s="92" t="e">
        <f t="shared" si="0"/>
        <v>#DIV/0!</v>
      </c>
      <c r="H14" s="87" t="e">
        <f t="shared" si="1"/>
        <v>#DIV/0!</v>
      </c>
      <c r="I14" s="12"/>
    </row>
    <row r="15" spans="1:9" ht="20.100000000000001" customHeight="1" x14ac:dyDescent="0.25">
      <c r="A15" s="11">
        <f t="shared" si="2"/>
        <v>10</v>
      </c>
      <c r="B15" s="12"/>
      <c r="C15" s="12"/>
      <c r="D15" s="12"/>
      <c r="E15" s="12"/>
      <c r="F15" s="12"/>
      <c r="G15" s="92" t="e">
        <f t="shared" si="0"/>
        <v>#DIV/0!</v>
      </c>
      <c r="H15" s="87" t="e">
        <f t="shared" si="1"/>
        <v>#DIV/0!</v>
      </c>
      <c r="I15" s="12"/>
    </row>
    <row r="16" spans="1:9" ht="20.100000000000001" customHeight="1" x14ac:dyDescent="0.25">
      <c r="A16" s="11">
        <f t="shared" si="2"/>
        <v>11</v>
      </c>
      <c r="B16" s="12"/>
      <c r="C16" s="12"/>
      <c r="D16" s="12"/>
      <c r="E16" s="12"/>
      <c r="F16" s="12"/>
      <c r="G16" s="92" t="e">
        <f t="shared" si="0"/>
        <v>#DIV/0!</v>
      </c>
      <c r="H16" s="87" t="e">
        <f t="shared" si="1"/>
        <v>#DIV/0!</v>
      </c>
      <c r="I16" s="12"/>
    </row>
    <row r="17" spans="1:9" ht="20.100000000000001" customHeight="1" x14ac:dyDescent="0.25">
      <c r="A17" s="11">
        <f t="shared" si="2"/>
        <v>12</v>
      </c>
      <c r="B17" s="12"/>
      <c r="C17" s="12"/>
      <c r="D17" s="12"/>
      <c r="E17" s="12"/>
      <c r="F17" s="12"/>
      <c r="G17" s="92" t="e">
        <f t="shared" si="0"/>
        <v>#DIV/0!</v>
      </c>
      <c r="H17" s="87" t="e">
        <f t="shared" si="1"/>
        <v>#DIV/0!</v>
      </c>
      <c r="I17" s="12"/>
    </row>
    <row r="18" spans="1:9" ht="20.100000000000001" customHeight="1" x14ac:dyDescent="0.25">
      <c r="A18" s="11">
        <f t="shared" si="2"/>
        <v>13</v>
      </c>
      <c r="B18" s="12"/>
      <c r="C18" s="12"/>
      <c r="D18" s="12"/>
      <c r="E18" s="12"/>
      <c r="F18" s="12"/>
      <c r="G18" s="92" t="e">
        <f t="shared" si="0"/>
        <v>#DIV/0!</v>
      </c>
      <c r="H18" s="87" t="e">
        <f t="shared" si="1"/>
        <v>#DIV/0!</v>
      </c>
      <c r="I18" s="12"/>
    </row>
    <row r="19" spans="1:9" ht="20.100000000000001" customHeight="1" x14ac:dyDescent="0.25">
      <c r="A19" s="11">
        <f t="shared" si="2"/>
        <v>14</v>
      </c>
      <c r="B19" s="12"/>
      <c r="C19" s="12"/>
      <c r="D19" s="12"/>
      <c r="E19" s="12"/>
      <c r="F19" s="12"/>
      <c r="G19" s="92" t="e">
        <f t="shared" si="0"/>
        <v>#DIV/0!</v>
      </c>
      <c r="H19" s="87" t="e">
        <f t="shared" si="1"/>
        <v>#DIV/0!</v>
      </c>
      <c r="I19" s="12"/>
    </row>
    <row r="20" spans="1:9" ht="20.100000000000001" customHeight="1" x14ac:dyDescent="0.25">
      <c r="A20" s="11">
        <f t="shared" si="2"/>
        <v>15</v>
      </c>
      <c r="B20" s="12"/>
      <c r="C20" s="12"/>
      <c r="D20" s="12"/>
      <c r="E20" s="12"/>
      <c r="F20" s="12"/>
      <c r="G20" s="92" t="e">
        <f t="shared" si="0"/>
        <v>#DIV/0!</v>
      </c>
      <c r="H20" s="87" t="e">
        <f t="shared" si="1"/>
        <v>#DIV/0!</v>
      </c>
      <c r="I20" s="12"/>
    </row>
    <row r="21" spans="1:9" ht="20.100000000000001" customHeight="1" x14ac:dyDescent="0.25">
      <c r="A21" s="11">
        <f t="shared" si="2"/>
        <v>16</v>
      </c>
      <c r="B21" s="12"/>
      <c r="C21" s="12"/>
      <c r="D21" s="12"/>
      <c r="E21" s="12"/>
      <c r="F21" s="12"/>
      <c r="G21" s="92" t="e">
        <f t="shared" si="0"/>
        <v>#DIV/0!</v>
      </c>
      <c r="H21" s="87" t="e">
        <f t="shared" si="1"/>
        <v>#DIV/0!</v>
      </c>
      <c r="I21" s="12"/>
    </row>
    <row r="22" spans="1:9" ht="20.100000000000001" customHeight="1" x14ac:dyDescent="0.25">
      <c r="A22" s="11">
        <f t="shared" si="2"/>
        <v>17</v>
      </c>
      <c r="B22" s="12"/>
      <c r="C22" s="12"/>
      <c r="D22" s="12"/>
      <c r="E22" s="12"/>
      <c r="F22" s="12"/>
      <c r="G22" s="92" t="e">
        <f t="shared" si="0"/>
        <v>#DIV/0!</v>
      </c>
      <c r="H22" s="87" t="e">
        <f t="shared" si="1"/>
        <v>#DIV/0!</v>
      </c>
      <c r="I22" s="12"/>
    </row>
    <row r="23" spans="1:9" ht="20.100000000000001" customHeight="1" x14ac:dyDescent="0.25">
      <c r="A23" s="11">
        <f t="shared" si="2"/>
        <v>18</v>
      </c>
      <c r="B23" s="12"/>
      <c r="C23" s="12"/>
      <c r="D23" s="12"/>
      <c r="E23" s="12"/>
      <c r="F23" s="12"/>
      <c r="G23" s="92" t="e">
        <f t="shared" si="0"/>
        <v>#DIV/0!</v>
      </c>
      <c r="H23" s="87" t="e">
        <f t="shared" si="1"/>
        <v>#DIV/0!</v>
      </c>
      <c r="I23" s="12"/>
    </row>
    <row r="24" spans="1:9" ht="20.100000000000001" customHeight="1" x14ac:dyDescent="0.25">
      <c r="A24" s="11">
        <f t="shared" si="2"/>
        <v>19</v>
      </c>
      <c r="B24" s="12"/>
      <c r="C24" s="12"/>
      <c r="D24" s="12"/>
      <c r="E24" s="12"/>
      <c r="F24" s="12"/>
      <c r="G24" s="92" t="e">
        <f t="shared" si="0"/>
        <v>#DIV/0!</v>
      </c>
      <c r="H24" s="87" t="e">
        <f t="shared" si="1"/>
        <v>#DIV/0!</v>
      </c>
      <c r="I24" s="12"/>
    </row>
    <row r="25" spans="1:9" ht="20.100000000000001" customHeight="1" x14ac:dyDescent="0.25">
      <c r="A25" s="11">
        <f t="shared" si="2"/>
        <v>20</v>
      </c>
      <c r="B25" s="12"/>
      <c r="C25" s="12"/>
      <c r="D25" s="12"/>
      <c r="E25" s="12"/>
      <c r="F25" s="12"/>
      <c r="G25" s="92" t="e">
        <f t="shared" si="0"/>
        <v>#DIV/0!</v>
      </c>
      <c r="H25" s="87" t="e">
        <f t="shared" si="1"/>
        <v>#DIV/0!</v>
      </c>
      <c r="I25" s="12"/>
    </row>
    <row r="26" spans="1:9" ht="20.100000000000001" customHeight="1" x14ac:dyDescent="0.25">
      <c r="A26" s="11">
        <f t="shared" si="2"/>
        <v>21</v>
      </c>
      <c r="B26" s="12"/>
      <c r="C26" s="12"/>
      <c r="D26" s="12"/>
      <c r="E26" s="12"/>
      <c r="F26" s="12"/>
      <c r="G26" s="92" t="e">
        <f t="shared" si="0"/>
        <v>#DIV/0!</v>
      </c>
      <c r="H26" s="87" t="e">
        <f t="shared" si="1"/>
        <v>#DIV/0!</v>
      </c>
      <c r="I26" s="12"/>
    </row>
    <row r="27" spans="1:9" ht="20.100000000000001" customHeight="1" x14ac:dyDescent="0.25">
      <c r="A27" s="11">
        <f t="shared" si="2"/>
        <v>22</v>
      </c>
      <c r="B27" s="12"/>
      <c r="C27" s="12"/>
      <c r="D27" s="12"/>
      <c r="E27" s="12"/>
      <c r="F27" s="12"/>
      <c r="G27" s="92" t="e">
        <f t="shared" si="0"/>
        <v>#DIV/0!</v>
      </c>
      <c r="H27" s="87" t="e">
        <f t="shared" si="1"/>
        <v>#DIV/0!</v>
      </c>
      <c r="I27" s="12"/>
    </row>
    <row r="28" spans="1:9" ht="20.100000000000001" customHeight="1" x14ac:dyDescent="0.25">
      <c r="A28" s="11">
        <f t="shared" si="2"/>
        <v>23</v>
      </c>
      <c r="B28" s="12"/>
      <c r="C28" s="12"/>
      <c r="D28" s="12"/>
      <c r="E28" s="12"/>
      <c r="F28" s="12"/>
      <c r="G28" s="92" t="e">
        <f t="shared" si="0"/>
        <v>#DIV/0!</v>
      </c>
      <c r="H28" s="87" t="e">
        <f t="shared" si="1"/>
        <v>#DIV/0!</v>
      </c>
      <c r="I28" s="12"/>
    </row>
    <row r="29" spans="1:9" ht="20.100000000000001" customHeight="1" x14ac:dyDescent="0.25">
      <c r="A29" s="11">
        <f t="shared" si="2"/>
        <v>24</v>
      </c>
      <c r="B29" s="12"/>
      <c r="C29" s="12"/>
      <c r="D29" s="12"/>
      <c r="E29" s="12"/>
      <c r="F29" s="12"/>
      <c r="G29" s="92" t="e">
        <f t="shared" si="0"/>
        <v>#DIV/0!</v>
      </c>
      <c r="H29" s="87" t="e">
        <f t="shared" si="1"/>
        <v>#DIV/0!</v>
      </c>
      <c r="I29" s="12"/>
    </row>
    <row r="30" spans="1:9" ht="20.100000000000001" customHeight="1" x14ac:dyDescent="0.25">
      <c r="A30" s="11">
        <f t="shared" si="2"/>
        <v>25</v>
      </c>
      <c r="B30" s="12"/>
      <c r="C30" s="12"/>
      <c r="D30" s="12"/>
      <c r="E30" s="12"/>
      <c r="F30" s="12"/>
      <c r="G30" s="92" t="e">
        <f t="shared" si="0"/>
        <v>#DIV/0!</v>
      </c>
      <c r="H30" s="87" t="e">
        <f t="shared" si="1"/>
        <v>#DIV/0!</v>
      </c>
      <c r="I30" s="12"/>
    </row>
    <row r="31" spans="1:9" ht="20.100000000000001" customHeight="1" x14ac:dyDescent="0.25">
      <c r="A31" s="11">
        <f t="shared" si="2"/>
        <v>26</v>
      </c>
      <c r="B31" s="12"/>
      <c r="C31" s="12"/>
      <c r="D31" s="12"/>
      <c r="E31" s="12"/>
      <c r="F31" s="12"/>
      <c r="G31" s="92" t="e">
        <f t="shared" si="0"/>
        <v>#DIV/0!</v>
      </c>
      <c r="H31" s="87" t="e">
        <f t="shared" si="1"/>
        <v>#DIV/0!</v>
      </c>
      <c r="I31" s="12"/>
    </row>
    <row r="32" spans="1:9" ht="20.100000000000001" customHeight="1" x14ac:dyDescent="0.25">
      <c r="A32" s="11">
        <f t="shared" si="2"/>
        <v>27</v>
      </c>
      <c r="B32" s="12"/>
      <c r="C32" s="12"/>
      <c r="D32" s="12"/>
      <c r="E32" s="12"/>
      <c r="F32" s="12"/>
      <c r="G32" s="92" t="e">
        <f t="shared" si="0"/>
        <v>#DIV/0!</v>
      </c>
      <c r="H32" s="87" t="e">
        <f t="shared" si="1"/>
        <v>#DIV/0!</v>
      </c>
      <c r="I32" s="12"/>
    </row>
    <row r="33" spans="1:9" ht="20.100000000000001" customHeight="1" x14ac:dyDescent="0.25">
      <c r="A33" s="11">
        <f t="shared" si="2"/>
        <v>28</v>
      </c>
      <c r="B33" s="12"/>
      <c r="C33" s="12"/>
      <c r="D33" s="12"/>
      <c r="E33" s="12"/>
      <c r="F33" s="12"/>
      <c r="G33" s="92" t="e">
        <f t="shared" si="0"/>
        <v>#DIV/0!</v>
      </c>
      <c r="H33" s="87" t="e">
        <f t="shared" si="1"/>
        <v>#DIV/0!</v>
      </c>
      <c r="I33" s="12"/>
    </row>
    <row r="34" spans="1:9" ht="20.100000000000001" customHeight="1" x14ac:dyDescent="0.25">
      <c r="A34" s="11">
        <f t="shared" si="2"/>
        <v>29</v>
      </c>
      <c r="B34" s="12"/>
      <c r="C34" s="12"/>
      <c r="D34" s="12"/>
      <c r="E34" s="12"/>
      <c r="F34" s="12"/>
      <c r="G34" s="92" t="e">
        <f t="shared" si="0"/>
        <v>#DIV/0!</v>
      </c>
      <c r="H34" s="87" t="e">
        <f t="shared" si="1"/>
        <v>#DIV/0!</v>
      </c>
      <c r="I34" s="12"/>
    </row>
    <row r="35" spans="1:9" ht="20.100000000000001" customHeight="1" x14ac:dyDescent="0.25">
      <c r="A35" s="11">
        <f t="shared" si="2"/>
        <v>30</v>
      </c>
      <c r="B35" s="12"/>
      <c r="C35" s="12"/>
      <c r="D35" s="12"/>
      <c r="E35" s="12"/>
      <c r="F35" s="12"/>
      <c r="G35" s="92" t="e">
        <f t="shared" si="0"/>
        <v>#DIV/0!</v>
      </c>
      <c r="H35" s="87" t="e">
        <f t="shared" si="1"/>
        <v>#DIV/0!</v>
      </c>
      <c r="I35" s="12"/>
    </row>
  </sheetData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"/>
    </sheetView>
  </sheetViews>
  <sheetFormatPr defaultRowHeight="15" x14ac:dyDescent="0.25"/>
  <cols>
    <col min="1" max="1" width="6.7109375" customWidth="1"/>
    <col min="2" max="2" width="33" customWidth="1"/>
    <col min="5" max="5" width="19.85546875" customWidth="1"/>
  </cols>
  <sheetData>
    <row r="1" spans="1:5" ht="18.75" x14ac:dyDescent="0.3">
      <c r="A1" s="157" t="s">
        <v>245</v>
      </c>
      <c r="B1" s="158"/>
      <c r="C1" s="158"/>
      <c r="D1" s="158"/>
      <c r="E1" s="159"/>
    </row>
    <row r="2" spans="1:5" x14ac:dyDescent="0.25">
      <c r="A2" s="133" t="s">
        <v>227</v>
      </c>
      <c r="B2" s="134"/>
      <c r="C2" s="134"/>
      <c r="D2" s="134"/>
      <c r="E2" s="128"/>
    </row>
    <row r="3" spans="1:5" x14ac:dyDescent="0.25">
      <c r="A3" s="133" t="s">
        <v>228</v>
      </c>
      <c r="B3" s="134"/>
      <c r="C3" s="134"/>
      <c r="D3" s="134"/>
      <c r="E3" s="128"/>
    </row>
    <row r="4" spans="1:5" x14ac:dyDescent="0.25">
      <c r="A4" s="133"/>
      <c r="B4" s="134"/>
      <c r="C4" s="134"/>
      <c r="D4" s="134"/>
      <c r="E4" s="128"/>
    </row>
    <row r="5" spans="1:5" x14ac:dyDescent="0.25">
      <c r="A5" s="133" t="s">
        <v>235</v>
      </c>
      <c r="B5" s="134"/>
      <c r="C5" s="134"/>
      <c r="D5" s="134"/>
      <c r="E5" s="128"/>
    </row>
    <row r="6" spans="1:5" x14ac:dyDescent="0.25">
      <c r="A6" s="133" t="s">
        <v>236</v>
      </c>
      <c r="B6" s="134"/>
      <c r="C6" s="134"/>
      <c r="D6" s="134"/>
      <c r="E6" s="128"/>
    </row>
    <row r="7" spans="1:5" x14ac:dyDescent="0.25">
      <c r="A7" s="133" t="s">
        <v>233</v>
      </c>
      <c r="B7" s="134"/>
      <c r="C7" s="134"/>
      <c r="D7" s="134"/>
      <c r="E7" s="128"/>
    </row>
    <row r="8" spans="1:5" x14ac:dyDescent="0.25">
      <c r="A8" s="133"/>
      <c r="B8" s="134"/>
      <c r="C8" s="134"/>
      <c r="D8" s="134"/>
      <c r="E8" s="128"/>
    </row>
    <row r="9" spans="1:5" x14ac:dyDescent="0.25">
      <c r="A9" s="133"/>
      <c r="B9" s="134"/>
      <c r="C9" s="134"/>
      <c r="D9" s="134"/>
      <c r="E9" s="128"/>
    </row>
    <row r="10" spans="1:5" x14ac:dyDescent="0.25">
      <c r="A10" s="133"/>
      <c r="B10" s="134"/>
      <c r="C10" s="134"/>
      <c r="D10" s="134"/>
      <c r="E10" s="128"/>
    </row>
    <row r="11" spans="1:5" x14ac:dyDescent="0.25">
      <c r="A11" s="136" t="s">
        <v>229</v>
      </c>
      <c r="B11" s="134"/>
      <c r="C11" s="134"/>
      <c r="D11" s="134"/>
      <c r="E11" s="128"/>
    </row>
    <row r="12" spans="1:5" x14ac:dyDescent="0.25">
      <c r="A12" s="133" t="s">
        <v>230</v>
      </c>
      <c r="B12" s="134"/>
      <c r="C12" s="134"/>
      <c r="D12" s="134"/>
      <c r="E12" s="128"/>
    </row>
    <row r="13" spans="1:5" x14ac:dyDescent="0.25">
      <c r="A13" s="133"/>
      <c r="B13" s="134"/>
      <c r="C13" s="134"/>
      <c r="D13" s="134"/>
      <c r="E13" s="128"/>
    </row>
    <row r="14" spans="1:5" x14ac:dyDescent="0.25">
      <c r="A14" s="133" t="s">
        <v>231</v>
      </c>
      <c r="B14" s="134"/>
      <c r="C14" s="134"/>
      <c r="D14" s="134"/>
      <c r="E14" s="128"/>
    </row>
    <row r="15" spans="1:5" s="146" customFormat="1" x14ac:dyDescent="0.25">
      <c r="A15" s="160" t="s">
        <v>0</v>
      </c>
      <c r="B15" s="153" t="s">
        <v>1</v>
      </c>
      <c r="C15" s="153" t="s">
        <v>34</v>
      </c>
      <c r="D15" s="153" t="s">
        <v>2</v>
      </c>
      <c r="E15" s="161" t="s">
        <v>27</v>
      </c>
    </row>
    <row r="16" spans="1:5" x14ac:dyDescent="0.25">
      <c r="A16" s="162"/>
      <c r="B16" s="13"/>
      <c r="C16" s="13"/>
      <c r="D16" s="13"/>
      <c r="E16" s="163"/>
    </row>
    <row r="17" spans="1:5" x14ac:dyDescent="0.25">
      <c r="A17" s="162"/>
      <c r="B17" s="13"/>
      <c r="C17" s="13"/>
      <c r="D17" s="13"/>
      <c r="E17" s="163"/>
    </row>
    <row r="18" spans="1:5" x14ac:dyDescent="0.25">
      <c r="A18" s="162"/>
      <c r="B18" s="13"/>
      <c r="C18" s="13"/>
      <c r="D18" s="13"/>
      <c r="E18" s="163"/>
    </row>
    <row r="19" spans="1:5" x14ac:dyDescent="0.25">
      <c r="A19" s="162"/>
      <c r="B19" s="13"/>
      <c r="C19" s="13"/>
      <c r="D19" s="13"/>
      <c r="E19" s="163"/>
    </row>
    <row r="20" spans="1:5" x14ac:dyDescent="0.25">
      <c r="A20" s="162"/>
      <c r="B20" s="13"/>
      <c r="C20" s="13"/>
      <c r="D20" s="13"/>
      <c r="E20" s="163"/>
    </row>
    <row r="21" spans="1:5" x14ac:dyDescent="0.25">
      <c r="A21" s="162"/>
      <c r="B21" s="13"/>
      <c r="C21" s="13"/>
      <c r="D21" s="13"/>
      <c r="E21" s="163"/>
    </row>
    <row r="22" spans="1:5" x14ac:dyDescent="0.25">
      <c r="A22" s="162"/>
      <c r="B22" s="13"/>
      <c r="C22" s="13"/>
      <c r="D22" s="13"/>
      <c r="E22" s="163"/>
    </row>
    <row r="23" spans="1:5" x14ac:dyDescent="0.25">
      <c r="A23" s="162"/>
      <c r="B23" s="13"/>
      <c r="C23" s="13"/>
      <c r="D23" s="13"/>
      <c r="E23" s="163"/>
    </row>
    <row r="24" spans="1:5" x14ac:dyDescent="0.25">
      <c r="A24" s="133"/>
      <c r="B24" s="134"/>
      <c r="C24" s="134"/>
      <c r="D24" s="134"/>
      <c r="E24" s="128"/>
    </row>
    <row r="25" spans="1:5" x14ac:dyDescent="0.25">
      <c r="A25" s="133"/>
      <c r="B25" s="134"/>
      <c r="C25" s="134"/>
      <c r="D25" s="134"/>
      <c r="E25" s="128"/>
    </row>
    <row r="26" spans="1:5" x14ac:dyDescent="0.25">
      <c r="A26" s="133"/>
      <c r="B26" s="134"/>
      <c r="C26" s="134"/>
      <c r="D26" s="134"/>
      <c r="E26" s="128"/>
    </row>
    <row r="27" spans="1:5" s="140" customFormat="1" x14ac:dyDescent="0.25">
      <c r="A27" s="136" t="s">
        <v>234</v>
      </c>
      <c r="B27" s="137"/>
      <c r="C27" s="137"/>
      <c r="D27" s="137"/>
      <c r="E27" s="139"/>
    </row>
    <row r="28" spans="1:5" x14ac:dyDescent="0.25">
      <c r="A28" s="164" t="s">
        <v>232</v>
      </c>
      <c r="B28" s="134"/>
      <c r="C28" s="134"/>
      <c r="D28" s="134"/>
      <c r="E28" s="128"/>
    </row>
    <row r="29" spans="1:5" x14ac:dyDescent="0.25">
      <c r="A29" s="133"/>
      <c r="B29" s="134"/>
      <c r="C29" s="134"/>
      <c r="D29" s="134"/>
      <c r="E29" s="128"/>
    </row>
    <row r="30" spans="1:5" ht="15.75" thickBot="1" x14ac:dyDescent="0.3">
      <c r="A30" s="141"/>
      <c r="B30" s="142"/>
      <c r="C30" s="142"/>
      <c r="D30" s="142"/>
      <c r="E30" s="143"/>
    </row>
  </sheetData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Bill Summary</vt:lpstr>
      <vt:lpstr>Bar Spot Check</vt:lpstr>
      <vt:lpstr>Good Receipt</vt:lpstr>
      <vt:lpstr>Spoilage Transfer Report</vt:lpstr>
      <vt:lpstr>Recipe Card</vt:lpstr>
      <vt:lpstr>Inter Kitchen</vt:lpstr>
      <vt:lpstr>Yeild Test Card</vt:lpstr>
      <vt:lpstr>Yeild Test Sum</vt:lpstr>
      <vt:lpstr>Gate Pass Ret</vt:lpstr>
      <vt:lpstr>Gate Pass Non Ret</vt:lpstr>
      <vt:lpstr>Inward Register</vt:lpstr>
      <vt:lpstr>Inward Outward</vt:lpstr>
      <vt:lpstr>Plate Count</vt:lpstr>
      <vt:lpstr>Staff Food Register</vt:lpstr>
      <vt:lpstr>Inventory Sheet</vt:lpstr>
      <vt:lpstr>Purchase Indent</vt:lpstr>
      <vt:lpstr>Kitchen Indent</vt:lpstr>
      <vt:lpstr>P&amp;L Statement</vt:lpstr>
      <vt:lpstr>Operating 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Suniladri Sarkar</dc:creator>
  <cp:lastModifiedBy>Suniladri Sarkar</cp:lastModifiedBy>
  <cp:lastPrinted>2014-01-30T13:13:55Z</cp:lastPrinted>
  <dcterms:created xsi:type="dcterms:W3CDTF">2013-11-21T11:24:17Z</dcterms:created>
  <dcterms:modified xsi:type="dcterms:W3CDTF">2016-07-16T03:25:50Z</dcterms:modified>
</cp:coreProperties>
</file>